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cuments\Alô Minas - trabalho\Status\"/>
    </mc:Choice>
  </mc:AlternateContent>
  <bookViews>
    <workbookView xWindow="0" yWindow="0" windowWidth="5115" windowHeight="3120"/>
  </bookViews>
  <sheets>
    <sheet name="Alô Minas! -Fevereiro 2024" sheetId="3" r:id="rId1"/>
    <sheet name="Legenda - Status" sheetId="2" r:id="rId2"/>
  </sheets>
  <definedNames>
    <definedName name="_xlnm._FilterDatabase" localSheetId="0" hidden="1">'Alô Minas! -Fevereiro 2024'!$A$2:$I$159</definedName>
    <definedName name="_xlnm._FilterDatabase" localSheetId="1" hidden="1">'Legenda - Status'!$A$2:$G$16</definedName>
    <definedName name="Ativo_e_Certificado">'Legenda - Status'!$A$2:$A$14</definedName>
    <definedName name="jose">#REF!</definedName>
    <definedName name="Legenda">'Legenda - Status'!$A$2:$A$13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<sst xmlns="http://schemas.openxmlformats.org/spreadsheetml/2006/main" count="972" uniqueCount="333">
  <si>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</si>
  <si>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</si>
  <si>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</si>
  <si>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</si>
  <si>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</si>
  <si>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</si>
  <si>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</si>
  <si>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</si>
  <si>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</si>
  <si>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</si>
  <si>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</si>
  <si>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</si>
  <si>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</si>
  <si>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</si>
  <si>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</si>
  <si>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</si>
  <si>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</si>
  <si>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</si>
  <si>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</si>
  <si>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</si>
  <si>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</si>
  <si>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</si>
  <si>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</si>
  <si>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</si>
  <si>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</si>
  <si>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</si>
  <si>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</si>
  <si>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</si>
  <si>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</si>
  <si>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</si>
  <si>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</si>
  <si>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</si>
  <si>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</si>
  <si>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</si>
  <si>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</si>
  <si>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</si>
  <si>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</si>
  <si>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</si>
  <si>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</si>
  <si>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</si>
  <si>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</si>
  <si>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</si>
  <si>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</si>
  <si>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</si>
  <si>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</si>
  <si>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</si>
  <si>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</si>
  <si>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</si>
  <si>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</si>
  <si>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</si>
  <si>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</si>
  <si>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</si>
  <si>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</si>
  <si>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</si>
  <si>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</si>
  <si>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</si>
  <si>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</si>
  <si>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</si>
  <si>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</si>
  <si>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</si>
  <si>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</si>
  <si>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</si>
  <si>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</si>
  <si>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</si>
  <si>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</si>
  <si>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</si>
  <si>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</si>
  <si>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</si>
  <si>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</si>
  <si>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</si>
  <si>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</si>
  <si>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</si>
  <si>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</si>
  <si>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</si>
  <si>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</si>
  <si>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</si>
  <si>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</si>
  <si>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</si>
  <si>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</si>
  <si>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</si>
  <si>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</si>
  <si>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</si>
  <si>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</si>
  <si>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</si>
  <si>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</si>
  <si>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</si>
  <si>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</si>
  <si>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</si>
  <si>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</si>
  <si>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</si>
  <si>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</si>
  <si>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</si>
  <si>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</si>
  <si>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</si>
  <si>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</si>
  <si>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</si>
  <si>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</si>
  <si>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</si>
  <si>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</si>
  <si>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</si>
  <si>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</si>
  <si>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</si>
  <si>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</si>
  <si>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</si>
  <si>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</si>
  <si>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</si>
  <si>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</si>
  <si>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</si>
  <si>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</si>
  <si>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</si>
  <si>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</si>
  <si>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</si>
  <si>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</si>
  <si>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</si>
  <si>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</si>
  <si>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</si>
  <si>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</si>
  <si>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</si>
  <si>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</si>
  <si>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</si>
  <si>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</si>
  <si>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</si>
  <si>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</si>
  <si>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</si>
  <si>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</si>
  <si>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</si>
  <si>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</si>
  <si>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</si>
  <si>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</si>
  <si>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</si>
  <si>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</si>
  <si>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</si>
  <si>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</si>
  <si>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</si>
  <si>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</si>
  <si>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</si>
  <si>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</si>
  <si>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</si>
  <si>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</si>
  <si>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</si>
  <si>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</si>
  <si>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</si>
  <si>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</si>
  <si>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</si>
  <si>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</si>
  <si>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</si>
  <si>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</si>
  <si>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</si>
  <si>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</si>
  <si>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</si>
  <si>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</si>
  <si>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</si>
  <si>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</si>
  <si>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</si>
  <si>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</si>
  <si>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</si>
  <si>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</si>
  <si>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</si>
  <si>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</si>
  <si>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</si>
  <si>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</si>
  <si>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</si>
  <si>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</si>
  <si>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</si>
  <si>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</si>
  <si>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</si>
  <si>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</si>
  <si>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</si>
  <si>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</si>
  <si>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</si>
  <si>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</si>
  <si>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</si>
  <si>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</si>
  <si>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</si>
  <si>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</si>
  <si>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</si>
  <si>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</si>
  <si>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</si>
  <si>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</si>
  <si>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</si>
  <si>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</si>
  <si>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</si>
  <si>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</si>
  <si>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</si>
  <si>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</si>
  <si>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</si>
  <si>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</si>
  <si>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</si>
  <si>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</si>
  <si>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</si>
  <si>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</si>
  <si>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</si>
  <si>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</si>
  <si>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</si>
  <si>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</si>
  <si>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</si>
  <si>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</si>
  <si>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</si>
  <si>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</si>
  <si>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</si>
  <si>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</si>
  <si>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</si>
  <si>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</si>
  <si>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</si>
  <si>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</si>
  <si>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</si>
  <si>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</si>
  <si>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</si>
  <si>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</si>
  <si>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</si>
  <si>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</si>
  <si>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</si>
  <si>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</si>
  <si>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</si>
  <si>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</si>
  <si>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</si>
  <si>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</si>
  <si>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</si>
  <si>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</si>
  <si>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</si>
  <si>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</si>
  <si>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</si>
  <si>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</si>
  <si>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</si>
  <si>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</si>
  <si>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</si>
  <si>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</si>
  <si>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</si>
  <si>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</si>
  <si>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</si>
  <si>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</si>
  <si>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</si>
  <si>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</si>
  <si>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</si>
  <si>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</si>
  <si>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</si>
  <si>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</si>
  <si>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</si>
  <si>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</si>
  <si>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</si>
  <si>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</si>
  <si>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</si>
  <si>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</si>
  <si>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</si>
  <si>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</si>
  <si>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</si>
  <si>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</si>
  <si>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</si>
  <si>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</si>
  <si>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</si>
  <si>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</si>
  <si>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</si>
  <si>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</si>
  <si>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</si>
  <si>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</si>
  <si>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</si>
  <si>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</si>
  <si>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</si>
  <si>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</si>
  <si>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</si>
  <si>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</si>
  <si>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</si>
  <si>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</si>
  <si>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</si>
  <si>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</si>
  <si>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</si>
  <si>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</si>
  <si>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</si>
  <si>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</si>
  <si>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</si>
  <si>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</si>
  <si>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</si>
  <si>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</si>
  <si>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</si>
  <si>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</si>
  <si>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</si>
  <si>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</si>
  <si>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</si>
  <si>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</si>
  <si>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</si>
  <si>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</si>
  <si>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</si>
  <si>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</si>
  <si>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</si>
  <si>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</si>
  <si>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</si>
  <si>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</si>
  <si>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</si>
  <si>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</si>
  <si>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</si>
  <si>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</si>
  <si>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</si>
  <si>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</si>
  <si>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</si>
  <si>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</si>
  <si>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</si>
  <si>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</si>
  <si>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</si>
  <si>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</si>
  <si>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</si>
  <si>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</si>
  <si>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</si>
  <si>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</si>
  <si>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</si>
  <si>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</si>
  <si>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</si>
  <si>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</si>
  <si>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</si>
  <si>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</si>
  <si>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</si>
  <si>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</si>
  <si>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</si>
  <si>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</si>
  <si>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</si>
  <si>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</si>
  <si>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</si>
  <si>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</si>
  <si>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</si>
  <si>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</si>
  <si>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</si>
  <si>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</si>
  <si>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</si>
  <si>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</si>
  <si>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</si>
  <si>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</si>
  <si>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</si>
  <si>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</si>
  <si>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</si>
  <si>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</si>
  <si>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</si>
  <si>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Fevereiro/2024</t>
  </si>
  <si>
    <t>Ativo</t>
  </si>
  <si>
    <t>Site em Funcionamento Aguardando Certificação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</si>
</sst>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</cellStyleXfs>
  <cellXfs count="32">
    <xf numFmtId="0" fontId="0" fillId="0" borderId="0" xfId="0"/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7" fillId="6" borderId="8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G5" sqref="G5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customWidth="1"/>
    <col min="4" max="4" width="33.85546875" bestFit="1" customWidth="1"/>
    <col min="5" max="6" width="8.28515625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3" t="s">
        <v>330</v>
      </c>
      <c r="B1" s="24"/>
      <c r="C1" s="24"/>
      <c r="D1" s="24"/>
      <c r="E1" s="24"/>
      <c r="F1" s="24"/>
      <c r="G1" s="24"/>
      <c r="H1" s="24"/>
      <c r="I1" s="24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11</v>
      </c>
      <c r="H7" s="13" t="s">
        <v>237</v>
      </c>
      <c r="I7" s="16">
        <v>45139</v>
      </c>
    </row>
    <row r="8" spans="1:9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11</v>
      </c>
      <c r="H8" s="13" t="s">
        <v>237</v>
      </c>
      <c r="I8" s="16">
        <v>45244</v>
      </c>
    </row>
    <row r="9" spans="1:9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11</v>
      </c>
      <c r="H9" s="13" t="s">
        <v>237</v>
      </c>
      <c r="I9" s="16">
        <v>45239</v>
      </c>
    </row>
    <row r="10" spans="1:9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22" t="s">
        <v>49</v>
      </c>
      <c r="H19" s="13" t="s">
        <v>37</v>
      </c>
      <c r="I19" s="16"/>
    </row>
    <row r="20" spans="1:9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22" t="s">
        <v>11</v>
      </c>
      <c r="H42" s="13" t="s">
        <v>37</v>
      </c>
      <c r="I42" s="16">
        <v>45345</v>
      </c>
    </row>
    <row r="43" spans="1:9" x14ac:dyDescent="0.25">
      <c r="A43" s="10">
        <v>41</v>
      </c>
      <c r="B43" s="21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11</v>
      </c>
      <c r="H43" s="13" t="s">
        <v>37</v>
      </c>
      <c r="I43" s="16">
        <v>45345</v>
      </c>
    </row>
    <row r="44" spans="1:9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21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11</v>
      </c>
      <c r="H46" s="13" t="s">
        <v>37</v>
      </c>
      <c r="I46" s="16">
        <v>45345</v>
      </c>
    </row>
    <row r="47" spans="1:9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11</v>
      </c>
      <c r="H48" s="13" t="s">
        <v>12</v>
      </c>
      <c r="I48" s="16">
        <v>45281</v>
      </c>
    </row>
    <row r="49" spans="1:9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11</v>
      </c>
      <c r="H50" s="13" t="s">
        <v>37</v>
      </c>
      <c r="I50" s="16">
        <v>45280</v>
      </c>
    </row>
    <row r="51" spans="1:9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11</v>
      </c>
      <c r="H52" s="13" t="s">
        <v>237</v>
      </c>
      <c r="I52" s="16">
        <v>45170</v>
      </c>
    </row>
    <row r="53" spans="1:9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25">
      <c r="A61" s="10">
        <v>59</v>
      </c>
      <c r="B61" s="21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11</v>
      </c>
      <c r="H61" s="13" t="s">
        <v>37</v>
      </c>
      <c r="I61" s="16">
        <v>45345</v>
      </c>
    </row>
    <row r="62" spans="1:9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11</v>
      </c>
      <c r="H63" s="13" t="s">
        <v>37</v>
      </c>
      <c r="I63" s="16">
        <v>45280</v>
      </c>
    </row>
    <row r="64" spans="1:9" x14ac:dyDescent="0.25">
      <c r="A64" s="10">
        <v>62</v>
      </c>
      <c r="B64" s="21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25">
      <c r="A65" s="10">
        <v>63</v>
      </c>
      <c r="B65" s="21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21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11</v>
      </c>
      <c r="H68" s="13" t="s">
        <v>37</v>
      </c>
      <c r="I68" s="16">
        <v>45345</v>
      </c>
    </row>
    <row r="69" spans="1:9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11</v>
      </c>
      <c r="H69" s="13" t="s">
        <v>237</v>
      </c>
      <c r="I69" s="16">
        <v>45170</v>
      </c>
    </row>
    <row r="70" spans="1:9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11</v>
      </c>
      <c r="H70" s="13" t="s">
        <v>237</v>
      </c>
      <c r="I70" s="16">
        <v>45239</v>
      </c>
    </row>
    <row r="71" spans="1:9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11</v>
      </c>
      <c r="H71" s="13" t="s">
        <v>237</v>
      </c>
      <c r="I71" s="16">
        <v>45239</v>
      </c>
    </row>
    <row r="72" spans="1:9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11</v>
      </c>
      <c r="H72" s="13" t="s">
        <v>237</v>
      </c>
      <c r="I72" s="16">
        <v>45200</v>
      </c>
    </row>
    <row r="73" spans="1:9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11</v>
      </c>
      <c r="H73" s="13" t="s">
        <v>237</v>
      </c>
      <c r="I73" s="16">
        <v>45200</v>
      </c>
    </row>
    <row r="74" spans="1:9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11</v>
      </c>
      <c r="H74" s="13" t="s">
        <v>237</v>
      </c>
      <c r="I74" s="16">
        <v>45200</v>
      </c>
    </row>
    <row r="75" spans="1:9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11</v>
      </c>
      <c r="H75" s="13" t="s">
        <v>237</v>
      </c>
      <c r="I75" s="16">
        <v>45200</v>
      </c>
    </row>
    <row r="76" spans="1:9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25">
      <c r="A77" s="10">
        <v>75</v>
      </c>
      <c r="B77" s="21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41</v>
      </c>
      <c r="H77" s="13" t="s">
        <v>37</v>
      </c>
      <c r="I77" s="16"/>
    </row>
    <row r="78" spans="1:9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11</v>
      </c>
      <c r="H79" s="13" t="s">
        <v>237</v>
      </c>
      <c r="I79" s="16">
        <v>45281</v>
      </c>
    </row>
    <row r="80" spans="1:9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x14ac:dyDescent="0.25">
      <c r="A82" s="10">
        <v>80</v>
      </c>
      <c r="B82" s="21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58</v>
      </c>
      <c r="H82" s="13" t="s">
        <v>37</v>
      </c>
      <c r="I82" s="16"/>
    </row>
    <row r="83" spans="1:9" x14ac:dyDescent="0.25">
      <c r="A83" s="10">
        <v>81</v>
      </c>
      <c r="B83" s="21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21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22" t="s">
        <v>11</v>
      </c>
      <c r="H86" s="13" t="s">
        <v>37</v>
      </c>
      <c r="I86" s="16">
        <v>45345</v>
      </c>
    </row>
    <row r="87" spans="1:9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x14ac:dyDescent="0.25">
      <c r="A89" s="10">
        <v>87</v>
      </c>
      <c r="B89" s="21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11</v>
      </c>
      <c r="H89" s="13" t="s">
        <v>37</v>
      </c>
      <c r="I89" s="16">
        <v>45345</v>
      </c>
    </row>
    <row r="90" spans="1:9" x14ac:dyDescent="0.25">
      <c r="A90" s="10">
        <v>88</v>
      </c>
      <c r="B90" s="21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22" t="s">
        <v>11</v>
      </c>
      <c r="H90" s="13" t="s">
        <v>37</v>
      </c>
      <c r="I90" s="16">
        <v>45345</v>
      </c>
    </row>
    <row r="91" spans="1:9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11</v>
      </c>
      <c r="H91" s="13" t="s">
        <v>237</v>
      </c>
      <c r="I91" s="16">
        <v>45170</v>
      </c>
    </row>
    <row r="92" spans="1:9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11</v>
      </c>
      <c r="H92" s="13" t="s">
        <v>237</v>
      </c>
      <c r="I92" s="16">
        <v>45170</v>
      </c>
    </row>
    <row r="93" spans="1:9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11</v>
      </c>
      <c r="H93" s="13" t="s">
        <v>237</v>
      </c>
      <c r="I93" s="16">
        <v>45170</v>
      </c>
    </row>
    <row r="94" spans="1:9" x14ac:dyDescent="0.25">
      <c r="A94" s="10">
        <v>92</v>
      </c>
      <c r="B94" s="21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11</v>
      </c>
      <c r="H94" s="13" t="s">
        <v>37</v>
      </c>
      <c r="I94" s="16">
        <v>45345</v>
      </c>
    </row>
    <row r="95" spans="1:9" x14ac:dyDescent="0.25">
      <c r="A95" s="10">
        <v>93</v>
      </c>
      <c r="B95" s="21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11</v>
      </c>
      <c r="H95" s="13" t="s">
        <v>37</v>
      </c>
      <c r="I95" s="16">
        <v>45345</v>
      </c>
    </row>
    <row r="96" spans="1:9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x14ac:dyDescent="0.25">
      <c r="A100" s="10">
        <v>98</v>
      </c>
      <c r="B100" s="21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58</v>
      </c>
      <c r="H101" s="13" t="s">
        <v>37</v>
      </c>
      <c r="I101" s="16"/>
    </row>
    <row r="102" spans="1:9" s="17" customFormat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11</v>
      </c>
      <c r="H105" s="13" t="s">
        <v>237</v>
      </c>
      <c r="I105" s="16">
        <v>45281</v>
      </c>
    </row>
    <row r="106" spans="1:9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331</v>
      </c>
      <c r="H108" s="13" t="s">
        <v>37</v>
      </c>
      <c r="I108" s="16">
        <v>45345</v>
      </c>
    </row>
    <row r="109" spans="1:9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331</v>
      </c>
      <c r="H109" s="13" t="s">
        <v>37</v>
      </c>
      <c r="I109" s="16">
        <v>45345</v>
      </c>
    </row>
    <row r="110" spans="1:9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11</v>
      </c>
      <c r="H114" s="13" t="s">
        <v>237</v>
      </c>
      <c r="I114" s="16">
        <v>45200</v>
      </c>
    </row>
    <row r="115" spans="1:9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22" t="s">
        <v>11</v>
      </c>
      <c r="H115" s="13" t="s">
        <v>37</v>
      </c>
      <c r="I115" s="16">
        <v>45345</v>
      </c>
    </row>
    <row r="116" spans="1:9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15</v>
      </c>
      <c r="H116" s="13" t="s">
        <v>37</v>
      </c>
      <c r="I116" s="16"/>
    </row>
    <row r="117" spans="1:9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45</v>
      </c>
      <c r="H120" s="13" t="s">
        <v>37</v>
      </c>
      <c r="I120" s="16"/>
    </row>
    <row r="121" spans="1:9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11</v>
      </c>
      <c r="H123" s="13" t="s">
        <v>237</v>
      </c>
      <c r="I123" s="16">
        <v>45281</v>
      </c>
    </row>
    <row r="124" spans="1:9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11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22" t="s">
        <v>331</v>
      </c>
      <c r="H128" s="13" t="s">
        <v>237</v>
      </c>
      <c r="I128" s="16">
        <v>45324</v>
      </c>
    </row>
    <row r="129" spans="1:9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11</v>
      </c>
      <c r="H132" s="13" t="s">
        <v>237</v>
      </c>
      <c r="I132" s="16">
        <v>45239</v>
      </c>
    </row>
    <row r="133" spans="1:9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30</v>
      </c>
      <c r="H133" s="13" t="s">
        <v>37</v>
      </c>
      <c r="I133" s="16"/>
    </row>
    <row r="134" spans="1:9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41</v>
      </c>
      <c r="H134" s="13" t="s">
        <v>37</v>
      </c>
      <c r="I134" s="16"/>
    </row>
    <row r="135" spans="1:9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11</v>
      </c>
      <c r="H136" s="13" t="s">
        <v>237</v>
      </c>
      <c r="I136" s="16">
        <v>45281</v>
      </c>
    </row>
    <row r="137" spans="1:9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11</v>
      </c>
      <c r="H140" s="13" t="s">
        <v>237</v>
      </c>
      <c r="I140" s="16">
        <v>45170</v>
      </c>
    </row>
    <row r="141" spans="1:9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22" t="s">
        <v>11</v>
      </c>
      <c r="H142" s="13" t="s">
        <v>37</v>
      </c>
      <c r="I142" s="16">
        <v>45345</v>
      </c>
    </row>
    <row r="143" spans="1:9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11</v>
      </c>
      <c r="H144" s="13" t="s">
        <v>237</v>
      </c>
      <c r="I144" s="16">
        <v>45200</v>
      </c>
    </row>
    <row r="145" spans="1:9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11</v>
      </c>
      <c r="H148" s="13" t="s">
        <v>37</v>
      </c>
      <c r="I148" s="16">
        <v>45345</v>
      </c>
    </row>
    <row r="149" spans="1:9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49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116">
      <formula1>Ativo_e_Certificado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opLeftCell="A3" workbookViewId="0">
      <selection activeCell="G5" sqref="G5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9" t="s">
        <v>308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6" t="s">
        <v>310</v>
      </c>
      <c r="C2" s="27"/>
      <c r="D2" s="27"/>
      <c r="E2" s="27"/>
      <c r="F2" s="28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331</v>
      </c>
      <c r="B3" s="31" t="s">
        <v>332</v>
      </c>
      <c r="C3" s="31"/>
      <c r="D3" s="31"/>
      <c r="E3" s="31"/>
      <c r="F3" s="31"/>
      <c r="G3" s="5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11</v>
      </c>
      <c r="B4" s="31" t="s">
        <v>312</v>
      </c>
      <c r="C4" s="31"/>
      <c r="D4" s="31"/>
      <c r="E4" s="31"/>
      <c r="F4" s="31"/>
      <c r="G4" s="5">
        <v>129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313</v>
      </c>
      <c r="B5" s="31" t="s">
        <v>314</v>
      </c>
      <c r="C5" s="31"/>
      <c r="D5" s="31"/>
      <c r="E5" s="31"/>
      <c r="F5" s="31"/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41</v>
      </c>
      <c r="B6" s="31" t="s">
        <v>315</v>
      </c>
      <c r="C6" s="31"/>
      <c r="D6" s="31"/>
      <c r="E6" s="31"/>
      <c r="F6" s="31"/>
      <c r="G6" s="5">
        <v>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30</v>
      </c>
      <c r="B7" s="31" t="s">
        <v>316</v>
      </c>
      <c r="C7" s="31"/>
      <c r="D7" s="31"/>
      <c r="E7" s="31"/>
      <c r="F7" s="31"/>
      <c r="G7" s="5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58</v>
      </c>
      <c r="B8" s="31" t="s">
        <v>317</v>
      </c>
      <c r="C8" s="31"/>
      <c r="D8" s="31"/>
      <c r="E8" s="31"/>
      <c r="F8" s="31"/>
      <c r="G8" s="5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45</v>
      </c>
      <c r="B9" s="31" t="s">
        <v>318</v>
      </c>
      <c r="C9" s="31"/>
      <c r="D9" s="31"/>
      <c r="E9" s="31"/>
      <c r="F9" s="31"/>
      <c r="G9" s="5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319</v>
      </c>
      <c r="B10" s="31" t="s">
        <v>320</v>
      </c>
      <c r="C10" s="31"/>
      <c r="D10" s="31"/>
      <c r="E10" s="31"/>
      <c r="F10" s="3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49</v>
      </c>
      <c r="B11" s="31" t="s">
        <v>321</v>
      </c>
      <c r="C11" s="31"/>
      <c r="D11" s="31"/>
      <c r="E11" s="31"/>
      <c r="F11" s="31"/>
      <c r="G11" s="5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24</v>
      </c>
      <c r="B12" s="31" t="s">
        <v>322</v>
      </c>
      <c r="C12" s="31"/>
      <c r="D12" s="31"/>
      <c r="E12" s="31"/>
      <c r="F12" s="31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4" t="s">
        <v>15</v>
      </c>
      <c r="B13" s="31" t="s">
        <v>323</v>
      </c>
      <c r="C13" s="31"/>
      <c r="D13" s="31"/>
      <c r="E13" s="31"/>
      <c r="F13" s="31"/>
      <c r="G13" s="5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54</v>
      </c>
      <c r="B14" s="25" t="s">
        <v>324</v>
      </c>
      <c r="C14" s="25"/>
      <c r="D14" s="25"/>
      <c r="E14" s="25"/>
      <c r="F14" s="25"/>
      <c r="G14" s="5">
        <v>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6" t="s">
        <v>21</v>
      </c>
      <c r="B15" s="25" t="s">
        <v>325</v>
      </c>
      <c r="C15" s="25"/>
      <c r="D15" s="25"/>
      <c r="E15" s="25"/>
      <c r="F15" s="25"/>
      <c r="G15" s="5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26" t="s">
        <v>326</v>
      </c>
      <c r="B16" s="27"/>
      <c r="C16" s="27"/>
      <c r="D16" s="27"/>
      <c r="E16" s="27"/>
      <c r="F16" s="28"/>
      <c r="G16" s="7">
        <f>SUM(G3:G15)</f>
        <v>157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7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2:G16">
    <filterColumn colId="1" showButton="0"/>
    <filterColumn colId="2" showButton="0"/>
    <filterColumn colId="3" showButton="0"/>
    <filterColumn colId="4" showButton="0"/>
  </autoFilter>
  <mergeCells count="16">
    <mergeCell ref="B15:F15"/>
    <mergeCell ref="A16:F16"/>
    <mergeCell ref="A1:G1"/>
    <mergeCell ref="B14:F14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3:F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-Fevereiro 2024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2024-02-23T19:53:04Z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