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https://d.docs.live.net/1675f48aededdee1/Arquivos Núcleo Projetos Bacia/Consulta/Planilhas por município/Planilhas com info Proponentes_18-10-21 (para enviar)/"/>
    </mc:Choice>
  </mc:AlternateContent>
  <xr:revisionPtr revIDLastSave="8" documentId="11_1C7AF35A991E8E5918D9F96C9844EF3C7CBEF826" xr6:coauthVersionLast="47" xr6:coauthVersionMax="47" xr10:uidLastSave="{4317AF16-442C-46AD-AE8D-61CD5ECEC61F}"/>
  <bookViews>
    <workbookView xWindow="-120" yWindow="-120" windowWidth="29040" windowHeight="15840" xr2:uid="{00000000-000D-0000-FFFF-FFFF00000000}"/>
  </bookViews>
  <sheets>
    <sheet name="CONSULTA" sheetId="1" r:id="rId1"/>
  </sheets>
  <externalReferences>
    <externalReference r:id="rId2"/>
  </externalReferences>
  <definedNames>
    <definedName name="_xlnm._FilterDatabase" localSheetId="0" hidden="1">CONSULTA!$A$1:$G$62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8" i="1"/>
  <c r="B50" i="1"/>
  <c r="B52" i="1"/>
  <c r="B53" i="1"/>
  <c r="B54" i="1"/>
  <c r="B55" i="1"/>
  <c r="B56" i="1"/>
  <c r="B57" i="1"/>
  <c r="B58" i="1"/>
  <c r="B59" i="1"/>
  <c r="B60" i="1"/>
  <c r="B61" i="1"/>
  <c r="B62" i="1"/>
  <c r="B2" i="1"/>
</calcChain>
</file>

<file path=xl/sharedStrings.xml><?xml version="1.0" encoding="utf-8"?>
<sst xmlns="http://schemas.openxmlformats.org/spreadsheetml/2006/main" count="376" uniqueCount="212">
  <si>
    <t>MUNICÍPIO</t>
  </si>
  <si>
    <t>PROPONENTE</t>
  </si>
  <si>
    <t>TEMA</t>
  </si>
  <si>
    <t>SUBTEMA</t>
  </si>
  <si>
    <t>PROPOSTA RECEBIDA</t>
  </si>
  <si>
    <t>NOME DO PROJETO</t>
  </si>
  <si>
    <t>DESCRIÇÃO</t>
  </si>
  <si>
    <t>Mateus Leme</t>
  </si>
  <si>
    <t xml:space="preserve">Agricultura, Pecuária e Abastecimento					</t>
  </si>
  <si>
    <t xml:space="preserve">Certificar produtos agropecuários e agroindustriais </t>
  </si>
  <si>
    <t>Certificação de produção agropecuária e agroindustrial</t>
  </si>
  <si>
    <t>Implementação do Programa de Certificação de Produtos Agropecuários e Agroindustriais - Certifica Minas em estabelecimentos rurais e agroindustriais visando garantir a qualidade da produção agropecuária e agroindustrial nos escopos Algodão, Azeite, Cachaça, Café, Carne Bovina, Frango Caipira, Frutas, Hortaliças, Leite, Mel, Ovo Caipira, Orgânicos, Queijo Minas Artesanal e SAT (Sem Agrotóxicos), e melhorar a competitividade.</t>
  </si>
  <si>
    <t>Fortalecer a produção de frutas e hortaliças e a produção agroecológica</t>
  </si>
  <si>
    <t>Diversificação da atividade econômica por meio do fortalecimento da agricultura – Fruticultura e Olericultura </t>
  </si>
  <si>
    <t xml:space="preserve">O projeto consiste em disponibilizar aos produtores de frutas e hortaliças selecionados mudas de frutíferas, insumos, assistência técnica, equipamento de irrigação localizada, unidades de classificação de hortaliças, para que haja possibilidade de produção, na perspectiva da retomada das atividades produtivas. </t>
  </si>
  <si>
    <t>Ampliar o acesso à internet e investir em tecnologias digitais para produção e segurança rural</t>
  </si>
  <si>
    <t>MODERNIZAÇÃO DO CAMPO – REDE DE COMUNICAÇÃO MÓVEL PARA ÁREAS RURAIS</t>
  </si>
  <si>
    <t xml:space="preserve">Modernização do Campo – Rede de Internet Móvel para Áreas Rurais </t>
  </si>
  <si>
    <t>Expansão da cobertura de internet móvel com tecnologia 4G na zona rural, em regiões com potencial produtivo. Além disso, envolve outros 3 subprojetos: “Legado: Novas Gerações do Agro” que realizará capacitações para jovens rurais adaptadas ao contexto regional, focadas em tecnologias de produção sustentável e de gestão de negócios na agropecuária; “Assistência Técnica e gerencial continuada” que visa a geração de renda no campo através do uso de redes de relacionamento para serviços de assistência técnica e gerncial e uso de tecnologias digitais; “Fortalecimento da Segurança Rural em Municípios da Bacia do Rio Paraopeba”, que garantirá à Polícia Militar condições para reduzir a criminalidade na zona rural, utilizando a internet como meio de interação com a população.</t>
  </si>
  <si>
    <t>Oferecer cursos sobre agroecologia e apoiar a produção agroecológica</t>
  </si>
  <si>
    <t>Plano de Ação em Educação Territorial Integrado ao Programa Agroecológico da Bacia do Rio Paraopeba</t>
  </si>
  <si>
    <t>Plano de Ação em Educação Territorial</t>
  </si>
  <si>
    <t>Criar um Plano de Educação Territorial ligado ao Programa Agroecológico da Bacia do Rio Paraopeba para pôr em prática processos agroecológicos que possam transformar a realidade local. O Plano de Educação Territorial será desenvolvido por meio da realização de ações educacionais de caráter técnico, sociopolítico e cultural, com destaque na qualificação de jovens e adultos e de coletivos já organizados (famílias acampadas e assentadas, grupos de mulheres, associações, cooperativas).</t>
  </si>
  <si>
    <t>Preservar os costumes alimentares dos povos e comunidades de tradição religiosa ancestral de matriz africana</t>
  </si>
  <si>
    <t>RECUPERAÇÃO E REVITALIZAÇÃO DE ESPAÇOS AMBIENTAIS NATIVOS PARA PRÁTICAS CULTURAIS E ALIMENTARES DOS PCTRAMA</t>
  </si>
  <si>
    <t>Promoção da Política Nacional e Estadual de Povos e Comunidades Tradicionais</t>
  </si>
  <si>
    <t xml:space="preserve">Promover o fortalecimento da Política Nacional e Estadual de Povos e Comunidades Tradicionais por meio da distribuição de mudas de plantas nativas utilizadas nos rituais dos PCTRAMA. </t>
  </si>
  <si>
    <t>Construir bacias de captação de água da chuva (barraginhas) e realizar terraceamento</t>
  </si>
  <si>
    <t xml:space="preserve">Revitalização de Sub – bacias Hidrográficas tributárias do Rio Paraopeba </t>
  </si>
  <si>
    <t>Implementação de boas práticas de conservação dos recursos naturais para promover a Revitalização da Sub-bacias Hidrográficas tributárias do rio Paraopeba, por meio da construção e implantação de bacias de captação de água de chuva (barraginhas) e terraços em nível (terraceamento) em propriedades rurais.</t>
  </si>
  <si>
    <t>VIABILIZAR E FORTALECER AS PRÁTICAS ALIMENTARES DOS POVOS E COMUNIDADES DE TRADIÇÃO RELIGIOSA ANCESTRAL DE MATRIZ AFRICANA</t>
  </si>
  <si>
    <t>Viabilizar e fortalecer as práticas alimentares dos povos e comunidades de tradição religiosa ancestral de matriz africana</t>
  </si>
  <si>
    <t xml:space="preserve">Contratar temporariamente mestres com conhecimento dos saberes tradicionais, representativos e com reconhecimento da cosmologia destes povos, para a composição das equipes que atuam nos espaços públicos relacionados com a política de SAN  (Segurança Alimentar e Nutricional). Esses mestres devem promover ações que favoreçam a aquisição e distribuição de alimentos demandados, e o reestabelecimento e restauração de espaços das UTT (Unidade territorial tradicional) que foram afetadas pela lama. </t>
  </si>
  <si>
    <t>Assistência Social, Esportes e Segurança Pública</t>
  </si>
  <si>
    <t>Ampliar a acessibilidade de escolas e CRAS/CREAS para pessoas com deficiência</t>
  </si>
  <si>
    <t xml:space="preserve">Projeto de Ampliação da Acessibilidade e Tecnologias Assistivas nas Estruturas Públicas   </t>
  </si>
  <si>
    <t xml:space="preserve">Ampliação da Acessibilidade e Tecnologias Assistivas nas Estruturas Públicas   </t>
  </si>
  <si>
    <t>Realização de obras para ampliar a acessibilidade em escolas estaduais e em Centros de Referência da Assistência Social(CRAS) ou Centro de Referência Especializado de Assistência Social (CREAS). Também envolve o investimento em tecnologias assistivas, ou seja, em recursos e serviços que contribuem para proporcionar ou ampliar habilidades funcionais de pessoas com deficiência e, consequentemente, promover inclusão.</t>
  </si>
  <si>
    <t>Construir e reformar espaços para a prática de esportes e lazer</t>
  </si>
  <si>
    <t>(Aglutinação)  COBERTURA DA QUADRA DA ESCOLA MUNICIPAL DONA ALZA MARIA DE JESUS; COBERTURA DA QUADRA DO BAIRRO BOM JESUS; COBERTURA DA QUADRA NO DISTRITO DE SÍTIO NOVO</t>
  </si>
  <si>
    <t>Construção de cobertura nas quadras na Escola Dona Ailza Maria de Jesus</t>
  </si>
  <si>
    <t>Construir cobertura em estrutura metálica nas quadras da Escola Municipal Dona Ailza Maria de Jesus, no bairro Bom Jesus, no distrito de Sítio Novo.</t>
  </si>
  <si>
    <t>Construção de área de lazer multiuso</t>
  </si>
  <si>
    <t>Construir área de lazer multiuso para abrigar eventos e atividades de lazer e integração</t>
  </si>
  <si>
    <t>Construir de praças</t>
  </si>
  <si>
    <t>CONSTRUÇÃO DE PRAÇAS EM MATEUS LEME</t>
  </si>
  <si>
    <t>Construção de praças e espaços de lazer</t>
  </si>
  <si>
    <t>Construir praças no município, espaços de integração e lazer, tornando a cidade mais atraente</t>
  </si>
  <si>
    <t>Construir restaurante popular para garantia de alimentação adequada</t>
  </si>
  <si>
    <t xml:space="preserve">CONSTRUÇÃO DE RESTAURANTE POPULAR EM MATEUS LEME </t>
  </si>
  <si>
    <t>Construção de Restaurante Popular</t>
  </si>
  <si>
    <t>Construir um restaurante popular no muncípio, para garantir alimentação em quantidade e qualidade adequadas à população</t>
  </si>
  <si>
    <t>Construir de sede para Polícias Civil e Militar</t>
  </si>
  <si>
    <t xml:space="preserve">EXECUÇÃO DA SEDE ADMINISTRATIVA E OPERACIONAL DA POLÍCIA MILITAR + CENTRO DE MONITORAMENTO </t>
  </si>
  <si>
    <t>Construção de Sede Administrativa e Operacional da Política Militar</t>
  </si>
  <si>
    <t>Construir sede administrativa e operacional da Polícia Militar, com Centro de Monitoramento, melhorando a infraestrutura da instituição</t>
  </si>
  <si>
    <t>CONSTRUÇÃO DA SEDE DA POLÍCIA CIVIL</t>
  </si>
  <si>
    <t>Construção de Sede da Polícia Civil</t>
  </si>
  <si>
    <t>Construir sede administrativa e operacional da Polícia Civil, melhorando a infraestrutura da instituição</t>
  </si>
  <si>
    <t>Implementação de Pistas de Skate</t>
  </si>
  <si>
    <t>Implementação de pistas de skate no município, visando o aumento da prática da modalidade esportiva, com a disponibilização dos materiais esportivos necessários e a oferta de aulas por profissional de Educação Física. O objetivo é proporcionar a integração social, a melhoria da qualidade de vida e o fortalecimento dos vínculos na comunidade através do uso dos espaços públicos pela população.</t>
  </si>
  <si>
    <t>Implementação de Quadras Poliesportivas</t>
  </si>
  <si>
    <t>Construção de quadras poliesportivas cobertas com estrutura adequada para a prática de 04 modalidades esportivas (futsal, basquete, vôlei e handebol), ampliando o acesso da população aos espaços públicos.</t>
  </si>
  <si>
    <t>Realizar Programas de prevenção à crminalidade</t>
  </si>
  <si>
    <t xml:space="preserve">Prevenção à Criminalidade - Programa Selo Prevenção Minas </t>
  </si>
  <si>
    <t>Consiste na implantação Unidade de Prevenção à Criminalidade - UPC de abrangência regional, para prestação de serviços de fortalecimento de políticas públicas direcionadas à prevenção da criminalidade por meio das seguintes linhas de atuação: atividades de formação para atores locais que atuam com os públicos mais vulneráveis; elaboração de diagnósticos e planos de ação de acordo com o cenário de segurança pública local; e criação de espaços multissetoriais de articulação de rede e participação social.</t>
  </si>
  <si>
    <t>Prevenção à Criminalidade - Programas Fica Vivo! e Mediação de Conflitos</t>
  </si>
  <si>
    <t>Consiste na implantação de Unidades de Prevenção à Criminalidade - UPC de abrangência territorial, com prestação de serviços do Programa de Controle de Homicídios - Fica Vivo! e do Programa Mediação de Conflitos, e custeio das oficinas do Programa Fica Vivo!. O projeto contempla recursos para estruturação do espaço físico e para a contratação de profissionais para a execução das atividades previstas nas metodologias dos referidos programas.</t>
  </si>
  <si>
    <t xml:space="preserve">REFORMA DO CAMPO SITUADO NO CAMPO DO BAIRRO VARGINHA (SERA AZUL) </t>
  </si>
  <si>
    <t>Reforma de Campo de Futebol</t>
  </si>
  <si>
    <t>Reformar campo de futebol situado no bairro Varginha. Envolve a construção de arquibancadas, reforma de alambrados, instalação de iluminação e construção de pista de caminhada ao redor do campo.</t>
  </si>
  <si>
    <t>Educação, geração de renda e comercialização</t>
  </si>
  <si>
    <t>Promover o cuidado com a saúde mental nas escolas</t>
  </si>
  <si>
    <t xml:space="preserve">Atenção à saúde mental da comunidade escolar: Fortalecimento pedagógico, acolhimento e atenção à saúde mental da comunidade escolar. </t>
  </si>
  <si>
    <t xml:space="preserve">O projeto objetiva contribuir para a superação dos danos causados pela tragédia, atendendo às especificidades da região e potencializando o desenvolvimento do território por meio do incentivo à permanência dos estudantes nas escolas, com o fortalecimento da capacidade pedagógica dos profissionais da educação e escolas, na rede estadual dos municípios atingidos. O projeto envolverá as seguintes ações: formação em competências socioemocionais  (Ação Educativa); Formação em Justiça Restaurativa (para professores, gestores e comunidade escolar);  aquisição de acervo temático para bibliotecas escolares; e garantia da infraestrutura necessária para a realização de trabalhos de campo pelas escolas de todo o território atingido. </t>
  </si>
  <si>
    <t>Realizar capacitações de educação financeira, empreendedorismo e carreira</t>
  </si>
  <si>
    <t>PROJETO CAPACITAÇÃO PROFISSIONAL FINANCEIRA E EMPREENDEDORA</t>
  </si>
  <si>
    <t>Capacitação em educação financeira, empreendedorismo e carreira</t>
  </si>
  <si>
    <t>Capacitar trabalhadores e jovens, prioritariamente do ensino médio, em temas ligados a educação financeira, orientação profissional, empreendedorismo e habilidades socioemocionais. O projeto visa auxiliar na preparação para a (re)inserção no mercado de trabalho e estimular a geração de renda.</t>
  </si>
  <si>
    <t>Construir creches</t>
  </si>
  <si>
    <t>CONSTRUÇÃO DE CRECHES</t>
  </si>
  <si>
    <t>Construção de Creches</t>
  </si>
  <si>
    <t>Construir três creches em Mateus Leme para atender e promover desenvolvimento adequado às crianças pequenas</t>
  </si>
  <si>
    <t>Construir e reformar escolas</t>
  </si>
  <si>
    <t>CONSTRUÇÃO DE UMA NOVA ESCOLA NO DISTRITO DE AZURITA</t>
  </si>
  <si>
    <t>Construção de Escola - Distrito de Azurita</t>
  </si>
  <si>
    <t>Construir nova escola no distrito de Azurita, atendendo a demanda das crianças e dos jovens da região</t>
  </si>
  <si>
    <t>Capacitar produtores locais e agricultores familiares em compras governamentais</t>
  </si>
  <si>
    <t>DESENVOLVIMENTO LOCAL POR MEIO DE COMPRAS PÚBLICAS MUNICIPAIS</t>
  </si>
  <si>
    <t xml:space="preserve">Desenvolvimento Local por meio de Compras Públicas Municipais </t>
  </si>
  <si>
    <t>O projeto consiste na contratação de empresa de consultoria para fornecer capacitação aos pequenos produtores locais e agricultores familiares no âmbito das compras governamentais, com vistas a aumentar a participação e competição nos certames licitatórios. O projeto também prevê capacitação para os agentes públicos municipais de forma que eles possam realizar de forma mais adequada os processo de compras públicas e também possibilitar maior inserção do público citado (pequenos produtores e agricultores familiares) nestas.</t>
  </si>
  <si>
    <t>Estruturação e Fomento aos Empreendimentos Coletivos</t>
  </si>
  <si>
    <t>Estimular a formação e o fortalecimento de grupos de pessoas que buscam produzir e vender seus produtos e serviços, especialmente no formato de cooperativas ou associações, impactando diretamente no nível de renda da população atingida e, ao mesmo tempo, gerando sua autonomia.</t>
  </si>
  <si>
    <t>Fortalecer vínculos com a escola: atividades no contraturno escolar</t>
  </si>
  <si>
    <t>Fortalecimento de vínculos e reintegração à comunidade escolar</t>
  </si>
  <si>
    <t>O projeto objetiva incentivar a permanência dos estudantes nas escolas por meio das seguintes ações: oferta de cursos técnicos no contraturno para estudantes do ensino médio regular; realização de projetos que incentivam o pensamento científico, crítico e criativo; capacitações que visam fortalecer a capacidade pedagógica escolar  para promover um ambiente inclusivo e acolhedor, entre outros.</t>
  </si>
  <si>
    <t>Expandir a Educação Integral e fortalecer vínculos e reintegração à comunidade escolar</t>
  </si>
  <si>
    <t>Fortalecimento e Expansão da Educação Integral no Território</t>
  </si>
  <si>
    <t>Fortalecimento e expansão da Educação Integral nos municípios atingidos, especialmente o Ensino Médio em Tempo Integral (EMTI) e Educação Profissional, proporcionando a formação de cidadãos com competências e habilidades necessárias para a vida e o mercado de trabalho. Estão previstas as seguintes ações: obras para melhoria de infraestrutura nas escolas EMTI da região atingida; aquisição de mobiliários, equipamentos de tecnologia e laboratórios; ampliação de espaços para realização de esportes, lazer, recreação e cultura; ampliação dos espaços e acervos das bibliotecas escolares; ampliação dos laboratórios de informática; capacitação dos profissionais; entre outras.</t>
  </si>
  <si>
    <t>Capacitar professores para uso de novas tecnologias</t>
  </si>
  <si>
    <t>Polo Audiovisual para Juventude</t>
  </si>
  <si>
    <t>Ofertar cursos de capacitação para profissionais da educação para utilização dos recursos de mídia em suas práticas pedagógicas, incorporando tecnologias de informação e comunicação em suas aulas. Em seguida, os alunos irão vivenciar práticas da criação audiovisual, com a produção de uma série para ser exibida na programação da Empresa Mineira de Comunicação (EMC), divulgando o potencial turístico da região.</t>
  </si>
  <si>
    <t>Reestruturação das escolas estaduais da Bacia do Paraopeba</t>
  </si>
  <si>
    <t>O projeto prevê a reestruturação de escolas estaduais da Bacia do Paraopeba e Brumadinho, sendo possíveis os seguintes tipos de intervenções: construção, ampliação, ampliação e adequação, reforma, reforma e adequação, obras de acessibilidade e implantação de quadras.  Todas as ações serão precedidas de diagnóstico das necessidades e demandas do território do município.</t>
  </si>
  <si>
    <t>REFORMA DAS 11 ESCOLAS MUNICIPAIS DA CIDADE DE MATEUS LEME/MG</t>
  </si>
  <si>
    <t>Reforma de Escolas Municipais</t>
  </si>
  <si>
    <t>Pavimentar e recapear as principais vias do município, incluindo a construção de meio fio, passeios, sarjeta e sistema de drenagem. Outro ponto importante é a  pavimentação da rua Claudete  Santiago e a revitalização da rua Guaraciaba Passos.</t>
  </si>
  <si>
    <t>Infraestrutura, Gestão Pública e Saneamento Básico</t>
  </si>
  <si>
    <t>Garantir água potável e alimentos seguros aos Povos e Comunidades de Tradição Religiosa Ancestral de Matriz Africana</t>
  </si>
  <si>
    <t>PROGRAMA DE ACESSO A ÁGUA PARA CONSUMOS MÚLTIPLOS PELOS PCTRAMA</t>
  </si>
  <si>
    <t>Acesso a água para consumos múltiplos pelos Povos e Comunidades de Tradição Religiosa Ancestral de Matriz Africana (PCTRAMA)</t>
  </si>
  <si>
    <t xml:space="preserve">Garantir segurança hídrica e alimentar aos Povos e Comunidades de Tradição Religiosa Ancestral de Matriz Africana (PCTRAMA). Para isso é necessário perfurar Poços Artesianos nas Unidades Territoriais Tradicionais, construir cisterna, realizar curso de formação e capacitação de temas como: bom uso e manutenção das cisternas, captação e armazenamento de água da chuva,  manutenção do sistema de poço artesiano, entre outros.
</t>
  </si>
  <si>
    <t>Melhorar gestão e planejamento urbano e territorial</t>
  </si>
  <si>
    <t>Apoio ao Planejamento Urbano - Revisão de Planos Diretores Municipais</t>
  </si>
  <si>
    <t>Contratação de empresa especializada para elaborar ou revisar o Plano Diretor do município, de forma a  orientar a política de desenvolvimento econômico, social e sustetável, por meio do planejamento e ordenamento da expansão urbana municipal.</t>
  </si>
  <si>
    <t>Atualização Cadastral e Geração de Base Georreferenciada Digital</t>
  </si>
  <si>
    <t>O projeto consiste na contratação de serviços técnicos especializados em geoprocessamento para levantamento e atualização cadastral, geração de base georreferenciada digital e implantação de Sistema de Informações Geográficas. Com isso, objetiva-se assegurar ao administrador público o suporte necessário à tomada de decisões para uma gestão e planejamento urbano e territorial eficiente, eficaz e sustentável.</t>
  </si>
  <si>
    <t xml:space="preserve">Modernizar a iluminação pública, investir em fontes alternativas de energia elétrica, acesso público à internet e implantar câmeras de segurança </t>
  </si>
  <si>
    <t>Cidades inteligentes: modernização da Iluminação Pública, acesso público a internet (rede de wi-fi) e implantação de câmeras de segurança</t>
  </si>
  <si>
    <t>Estruturação de projetos de cidades inteligentes com modernização da Iluminação Pública, acesso público a internet (rede de wi-fi) e implantação de câmeras de segurança para os municípios interessados (desenho de modelos econômico, jurídico e operacional/engenharia), por meio de fundo de concessão. Uma vez aprovados os projetos, prevê-se aporte de recursos, não reembolsáveis (ou seja, não é necessário devolução), para investimentos relacionados com os seguintes escopos: substituição da iluminação para LED, incluindo praças e pontos turísticos; ampliação da rede de IP; rede de segurança (implantação de câmeras e centro de controle operacional) e comunicação (hotspots WiFi e rede de fibra ótica interligando prédios públicos). Os recursos para desenho de projetos serão utilizados prioritariamente nos projetos de eficientização e, no seu retorno ao fundo em caso de êxito, poderão ser utilizados em outras áreas de estruturação de interesse dos municípios (postos de saúde, creches, escolas, entre outros).</t>
  </si>
  <si>
    <t>Reformar as vias urbanas e rurais e construir e reforma de pontes</t>
  </si>
  <si>
    <t>CONSTRUÇÃO DE MALHA DE DRENAGEM NO DISTRITO DE SERRA AZUL</t>
  </si>
  <si>
    <t>Construção de Malha de Drenagem no Distrito de Serra Azul</t>
  </si>
  <si>
    <t>Construir 1,5 km de linha de drenagem no Distrito de Serra Azul a fim de conter constantes enchentes no período chuvoso</t>
  </si>
  <si>
    <t>Construir de nova sede da Prefeitura</t>
  </si>
  <si>
    <t>CONSTRUÇÃO DA NOVA SEDE DA PREFEITURA DE MATEUS LEME</t>
  </si>
  <si>
    <t>Construção de Nova Sede Prefeitura Municipal</t>
  </si>
  <si>
    <t xml:space="preserve">Construir novo prédio administrativo da Prefeitura, unificando as Secretarias do Governo Municipal no mesmo local </t>
  </si>
  <si>
    <t>Construir de portal na entrada da cidade</t>
  </si>
  <si>
    <t>Construção de Portais no Acesso à Cidade</t>
  </si>
  <si>
    <t>Construir portais no acesso à cidade, melhorando o acolhimento de visitantes pelo município</t>
  </si>
  <si>
    <t>(Aglutinação) CONSTRUÇÃO DA PONTE DO BAIRRO CENTRAL (ACIMA DO RIBEIRÃO SERRA AZUL); CONSTRUÇÃO DA PONTE NO BAIRRO CENTTRAL; EXECUÇÃO DE REVITALIZAÇÃO DA PONTE QUE INTERLIGA OS BAIRRO CENTRO E SANTA CRUZ</t>
  </si>
  <si>
    <t>Construção e revitalização de Pontes</t>
  </si>
  <si>
    <t>Construir ponte no bairro Central, sobre o Ribeirão Serra Azul, e ponte ligando o bairro Central ao centro do município. Ainda, revitalizar a ponte que interliga os bairros Centro e Santa Cruz</t>
  </si>
  <si>
    <t>Instalar caixas d'água e regularizar o fornecimento emergencial de água</t>
  </si>
  <si>
    <t>CAIXA D'ÁGUA DO ALTO DA BOA VISTA E VARGINHA</t>
  </si>
  <si>
    <t>Instalação de caixas d'água nos bairros Alto da Boa Vista e Varginha</t>
  </si>
  <si>
    <t>Instalar 6 caixas d'águas para abastecimento nos bairros Alto da Boa Vista e Varginha</t>
  </si>
  <si>
    <t>Programa de regularização do fornecimento emergencial de água</t>
  </si>
  <si>
    <t>Fortalecer o fornecimento de água potável em quantidade e qualidade suficiente através de caminhão pipa e/ou água mineral, de acordo com a necessidade de cada família. É necessário levar em consideração os modos de vida e as especificidades de cada comunidade, incluindo-se as especificidades de cada Unidade territorial tradicional das comunidades integrantes dos Povos e Comunidades de Tradição Religiosa Ancestral de Matriz Africana (PCTRAMA)</t>
  </si>
  <si>
    <t>RECONSTRUÇÃO, RECUPERAÇÃO E MANUTENÇÃO DO SISTEMA VIÁRIO DAS COMUNIDADES</t>
  </si>
  <si>
    <t>Reconstrução, recuperação e manutenção de rodovias, ferrovias e outras vias de transporte</t>
  </si>
  <si>
    <t>Reconstruir, recuperar e realização manutenção do sistema viário do município. Envolve a execução de serviços de terraplanagem, pavimentação, sistemas de drenagem pluvial, meio fio e sarjeta, paisagismo, sinalização das vias e calçadas, limpeza das vias públicas, e a implementação de medidas para controle da dispersão de poeira e som.</t>
  </si>
  <si>
    <t>Realizar regularização fundiária urbana</t>
  </si>
  <si>
    <t>Regularização Fundiária Urbana</t>
  </si>
  <si>
    <t>O projeto consiste na contratação de empresa especializada para a execução de serviços técnicos destinados à regularização fundiária urbana no municípios, visando a incorporação de imóveis irregulares, inseridos em núcleos urbanos informais, ao ordenamento territorial urbano, com a titulação de seus ocupantes e garantindo a eles direitos e segurança jurídica sobre a propriedade de seus imóveis.</t>
  </si>
  <si>
    <t>(Aglutinação) PAVIMENTAÇÃO NOVA DE VIAS DE MATEUS LEME COM PASSEIO, SARJETAS E SISTEMA DE DRENAGEM; RECAPEAMENTO DAS RUAS PRINCIPAIS DE MATEUS LEME; REVITALIZAÇÃO DA RUA GUARACIABA PASSOS</t>
  </si>
  <si>
    <t>Revitalização de Vias</t>
  </si>
  <si>
    <t xml:space="preserve">Saúde </t>
  </si>
  <si>
    <t>Reformar e finalizar obras das  Unidades Básicas de Saúde</t>
  </si>
  <si>
    <t>CONTINUAÇÃO DA OBRA DA UBS DO CENTRO</t>
  </si>
  <si>
    <t>Conclusão de Obras - UBS Centro</t>
  </si>
  <si>
    <t>Concluir as obras de uma Unidade Básica de Saúde, parada há mais de 10 anos, localizada no centro de Mateus Leme.</t>
  </si>
  <si>
    <t>Fortalecer os serviços especializados no atendimento à Saúde do Trabalhador</t>
  </si>
  <si>
    <t>Fortalecimento da atuação dos Centros de Referência em Saúde do Trabalhador – CERESTs Regionais</t>
  </si>
  <si>
    <t>Fortalecer a atenção integral à saúde do trabalhador, por meio de ações de capacitação, assistência e vigilância em saúde do trabalhador e investimento em  infraestrutura e aquisição de equipamentos.</t>
  </si>
  <si>
    <t>Estado - SES</t>
  </si>
  <si>
    <t>Saúde mental: Realizar obras e equipagem de CAPS</t>
  </si>
  <si>
    <t>Fortalecimento da Rede de Atenção Psicossocial: Aporte de recursos financeiros para investimento nos Centros de Atenção Psicossocial (CAPS) - Brumadinho e Municípios da Bacia do Paraopeba</t>
  </si>
  <si>
    <t>Incentivo financeiro destinado a investimento para compra de equipamentos, materiais, mobiliário  e obras nos Centros de Atenção Psicossocial (CAPS)</t>
  </si>
  <si>
    <t>Realizar investimentos financeiros para fortalecer a Rede de Atenção Psicossocial nos municípios atingidos, garantindo melhor infraestrutura dos serviços e melhor atendimento da população.</t>
  </si>
  <si>
    <t>Saúde mental: Contratar e capacitar profissionais</t>
  </si>
  <si>
    <t>Fortalecimento da Rede de Atenção Psicossocial: Políti ca de Capacitação em Saúde Mental, Álcool eOutras Drogas - Brumadinho e municípios da Bacia do Paraopeba</t>
  </si>
  <si>
    <t>Capacitação em Saúde Mental, Álcool e Outras Drogas para os servidores para melhoria da qualidade do atendimento da população</t>
  </si>
  <si>
    <t>Capacitar profissionais da Rede de Atenção Psicossocial, possibilitando ao município ter servidores mais qualificados para garantir o acolhimento e o atendimento especializado da população afetada.</t>
  </si>
  <si>
    <t>Fortalecimento da Rede de Atenção Psicossocial: Supervisão de Casos Clínicos - Brumadinho e municípios da Bacia doParaopeba</t>
  </si>
  <si>
    <t>Contratação de profissionais supervisores clínicos para os Centros de Atenção Psicossocial - CAPS</t>
  </si>
  <si>
    <t>Realizar investimentos financeiros destinado a contratação de profissionais de nível superior com formação em saúde mental para a supervisão de casos clínicos nos Centros de Atenção Psicossocial (CAPS), objetivando ampliar o conhecimento técnico da equipe e oferta de atendimento  multidisciplinar qualificado à população.</t>
  </si>
  <si>
    <t>Fortalecer os Consórcios Intermunicipais de Saúde: disponibilizar carros e ampliar consultas e exames especializados</t>
  </si>
  <si>
    <t>Fortalecimento do atendimento em saúde de médiacomplexidade por meio dos Consórcios Intermunicipais de Saúde que atendem os municípiosati ngidos – consultas e exames especializados</t>
  </si>
  <si>
    <t>Fortalecimento do atendimento em saúde de média complexidade por meio dos Consórcios Intermunicipais de Saúde que atendem os municípios atingidos – consultas e exames especializados</t>
  </si>
  <si>
    <t>Realizar investimentos financeiros para ampliação de consultas e exames da Média Complexidade Ambulatorial em Saúde oferecidas pelos Consórcios Intermunicipais de Saúde (CIS). Também contempla a aquisição de equipamentos para melhorar a qualidade na oferta dos exames e resposta adequada conforme a necessidade de saúde.</t>
  </si>
  <si>
    <t>Fortalecimento do atendimento em saúde de média complexidade por meio dosConsórcios Intermunicipais de Saúde que atendem os municípios ati ngidos –
veículos para transporte depacientes</t>
  </si>
  <si>
    <t>Fortalecimento do atendimento em saúde de média complexidade por meio dos Consórcios Intermunicipais de Saúde que atendem os municípios atingidos –
veículos para transporte de pacientes</t>
  </si>
  <si>
    <t>Adquirir veículos para o transporte de pacientes  para atendimento no âmbito da Média Complexidade Ambulatorial (consultas especializadas e exames) nos Consórcios Intermunicipais de Saúde (CIS).</t>
  </si>
  <si>
    <t xml:space="preserve">REFORMA DOS POSTOS DE SAÚDE DA CIDADE DE MATEUS LEME </t>
  </si>
  <si>
    <t>Reforma de Unidades Básicas de Saúde</t>
  </si>
  <si>
    <t>Reformar dez Unidades Básicas de Saúde do município, garantindo estrutura adequada para o atendimento em saúde da população.</t>
  </si>
  <si>
    <t>Turismo, Cultura e Patrimônio</t>
  </si>
  <si>
    <t>Construir de Parque de Exposição</t>
  </si>
  <si>
    <t>CONSTRUÇÃO DO PARQUE DE EXPOSIÇÃO DE MATEUS LEME</t>
  </si>
  <si>
    <t>Construção de Parque de Exposição</t>
  </si>
  <si>
    <t>Construir Parque de Exposição que comporte eventos diversos no município.</t>
  </si>
  <si>
    <t>Incentivar a cultura e a economia criativa e desenvolver o turismo</t>
  </si>
  <si>
    <t>Corredor Criativo Paraopeba</t>
  </si>
  <si>
    <t>Estimular a vocação turística e cultural da região e fomentar a reestruturação dos arranjos produtivos locais, fomentando nova rota cultural criativa, denominada Corredor Criativo Paraopeba. A partir dos princípios da economia criativa, integrando tecnologia, inovação, cultura, criatividade e sustentabilidade, o projeto envolverá toda a produção de cultura, equipamentos culturais, fazedores de cultura, atividades e equipamentos turísticos e promoverá articulação entre agentes culturais, turísticos e o poder público. É composto pelos subprojetos: Diagnóstico do Corredor Criativo Paraopeba, Capacitação por Educação à Distância, Sinalização, Editais de Fomento à Cultura, Central de negócios e Estruturação do Cicloturismo.</t>
  </si>
  <si>
    <t>Realizar ações para proteger as práticas culturais agrícolas tradicionais</t>
  </si>
  <si>
    <t>Dossiê para registro das práticas culturais associadas à agricultura familiar (nome alterado sem prejuízo do escopo inicial do projeto)</t>
  </si>
  <si>
    <t>Dossiê para registro das práticas culturais associadas à agricultura familiar</t>
  </si>
  <si>
    <t>Elaborar Dossiê para Registro das Práticas Culturais associadas à Agricultura Familiar como patrimônio cultural do estado de Minas Gerais. O Dossiê consiste em um estudo técnico sobre os territórios e práticas agrícolas da região do Cinturão Verde e municípios limítrofes, abrangendo: Betim, Brumadinho, Igarapé, Juatuba, Mário Campos, Mateus Leme e São Joaquim de Bicas. Tem como base a agricultura familiar, povos e comunidades tradicionais, e busca identificar as práticas culturais tais como: as formas de cultivo e de criação tradicionais, a horticultura, as espécies e sementes locais, as plantas medicinais e os seus usos, os rituais e os festejos associados a essas práticas, os modos de vida, entre outras. Ao final do estudo, serão apresentadas recomendações para proteção, promoção e difusão dessas práticas culturais. A execução do projeto deverá garantir a participação social e o envolvimento das comunidades.</t>
  </si>
  <si>
    <t>Conservar, restaurar e garatir a segurança do patrimônio cultural material</t>
  </si>
  <si>
    <t>FORMAÇÃO DE AGENTES CULTURAIS PARA CONSERVAÇÃO E RESTAURO DO PATRIMÔNIO</t>
  </si>
  <si>
    <t xml:space="preserve">Formação de agentes culturais para conservação e restauro do patrimônio </t>
  </si>
  <si>
    <t>Realizar formação e qualificação profissional de jovens e adultos em Conservação e Restauro do Patrimônio Cultural. Faz parte do projeto ainda o restauro de peças de acervos comunitários durante as atividades de formação.</t>
  </si>
  <si>
    <t>Revitalizar a iluminação em núcleo histórico</t>
  </si>
  <si>
    <t>Luz no Patrimônio Cultural</t>
  </si>
  <si>
    <t>Realizar obra para transferir a fiação aérea dos postes existentes em determinadas localidades dos municípios para dutos subterrâneos, promovendo a redução da poluição visual. Pretende-se com essa ação, a valorização das edificações históricas com uma iluminação especial e a substituição dos postes existentes por novos postes ornamentais, mais seguros, econômicos e com tecnologia LED. Sua implementação possibilitará o embelezamento dos municípios, aumentando o potencial turístico dessas localidades, trazendo mais recursos e oportunidades para sua população. Em Mateus Leme, o projeto contempla o entorno da Igreja Matriz de Santo Antônio, abarcando seu adro e as ruas que conformam a Praça Humberto Valadares.</t>
  </si>
  <si>
    <t xml:space="preserve">Proteger, promover e divulgar o patrimônio imaterial: tradições, saberes e memória </t>
  </si>
  <si>
    <t>MEMÓRIA CULTURAL  - Programa de preservação cultural, retomada do turismo e geração de empregos na Bacia do Paraopeba</t>
  </si>
  <si>
    <t>Produção e divulgação de conteúdo audiovisual original para preservação da memória cultural da Bacia do Paraopeba</t>
  </si>
  <si>
    <t>Produzir conteúdo audiovisual e radiofônico original, a ser veiculado na Fundação TV Minas Cultural e Educativa e Rádio Inconfidência, visando a valorização e a preservação da memória cultural e do patrimônio das localidades da região da Bacia do Paraopeba. A produção desse conteúdo é uma forma de documentar e garantir a preservação das narrativas locais, do patrimônio, da cultura, suas histórias e memórias, e terá papel central na divulgação das belezas da região, seus potenciais turísticos e econômicos.</t>
  </si>
  <si>
    <t>Realizar inventário dos bens culturais do Vale do Paraopeba</t>
  </si>
  <si>
    <t>Inventário regional de bens culturais</t>
  </si>
  <si>
    <t>Elaborar Inventário Regional de bens culturais dos municípios atingidos, que consiste em um estudo com a participação das comunidades, que busca identificar, de forma colaborativa, os seus bens culturais. O projeto prevê o mapeamento do patrimônio cultural da região, isto é, os saberes tradicionais enraizados no cotidiano das comunidades; as estruturas arquitetônicas e arqueológicas, acervos documentais, os rituais e festas que marcam a vivência coletiva do trabalho, da religiosidade e do entretenimento; as manifestações literárias, musicais, plásticas, cênicas e lúdicas; bem como os lugares de referência, tais como mercados, feiras, santuários, praças e demais espaços onde se concentram e se reproduzem práticas culturais coletivas. Ao final do estudo, serão identificadas junto às comunidades, as ações prioritárias no campo do patrimônio cultural. A organização do inventário estimulará o planejamento de políticas públicas de cultura, a elaboração de atividades de Educação para o Patrimônio, a formação profissional para atuação na área e o fortalecimento dos vínculos de pertencimento das comunidades com a região em que vivem, entre outros.</t>
  </si>
  <si>
    <t>Restauração de Estações Ferroviárias Protegidas</t>
  </si>
  <si>
    <t>Conservar, restaurar e revitalizar estação ferroviária de Mateus Leme, visando ações para preservar o patrimônio cultural ferroviário, fortalecer a memória coletiva e aumentar o turismo na região.</t>
  </si>
  <si>
    <t>Salvaguarda do patrimônio cultural imaterial acautelado</t>
  </si>
  <si>
    <t xml:space="preserve">Salvaguarda do patrimônio cultural imaterial acautelado </t>
  </si>
  <si>
    <t>Identificar, planejar e executar ações de proteção e valorização para os grupos de folia, tocadores/as e fazedores/as de viola, grupos de congado e reinados nos municípios atingidos. Essas práticas culturais são reconhecidas como patrimônio cultural do estado de Minas Gerais e, por isso, devem receber ações que contribuam para sua continuidade.</t>
  </si>
  <si>
    <t>Conservar, restaurar e garantir a segurança do patrimônio cultural material</t>
  </si>
  <si>
    <t>Segurança contra Incêndio e Pânico em Edificações Protegidas</t>
  </si>
  <si>
    <t>Instalar sistema de prevenção e combate a incêndio na Igreja Matriz de Santo Antônio e na Capela de Nossa Senhora Aparecida da Serra do Elefante. O objetivo é preservar e resguardar as edificações e seus acervos e elementos artísticos protegidos como patrimônio cultural mineiro. Além disso, espera-se melhorar a segurança dos usuários, com a instalação de extintores de incêndio, hidrantes, sinalização e demais equipamentos necessários.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</si>
</sst>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11"/>
      <name val="Calibri"/>
      <family val="2"/>
      <scheme val="minor"/>
    </font>
    <font>
      <sz val="11"/>
      <name val="Calibri"/>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999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1">
    <xf numFmtId="0" fontId="0" fillId="0" borderId="0"/>
  </cellStyleXfs>
  <cellXfs count="25">
    <xf numFmtId="0" fontId="0" fillId="0" borderId="0" xfId="0"/>
    <xf numFmtId="0" fontId="2" fillId="2" borderId="1" xfId="0" applyFont="1" applyFill="1" applyBorder="1" applyAlignment="1">
      <alignment horizontal="center" vertical="center" wrapText="1"/>
    </xf>
    <xf numFmtId="0" fontId="2" fillId="2" borderId="1" xfId="0" applyFont="1" applyFill="1" applyBorder="1" applyAlignment="1">
      <alignment vertical="top"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readingOrder="1"/>
    </xf>
    <xf numFmtId="0" fontId="3" fillId="2" borderId="1" xfId="0" applyFont="1" applyFill="1" applyBorder="1" applyAlignment="1">
      <alignment vertical="top"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vertical="top" wrapText="1"/>
    </xf>
    <xf numFmtId="0" fontId="2" fillId="0" borderId="0" xfId="0" applyFont="1" applyAlignment="1">
      <alignment horizontal="center" vertical="center" wrapText="1"/>
    </xf>
    <xf numFmtId="0" fontId="0" fillId="0" borderId="0" xfId="0" applyAlignment="1">
      <alignment horizontal="left" vertical="center" wrapText="1"/>
    </xf>
    <xf numFmtId="0" fontId="0" fillId="0" borderId="0" xfId="0" applyAlignment="1">
      <alignment horizontal="left" wrapText="1"/>
    </xf>
    <xf numFmtId="0" fontId="3" fillId="0" borderId="0" xfId="0" applyFont="1" applyAlignment="1">
      <alignment horizontal="center" vertical="center" wrapText="1"/>
    </xf>
    <xf numFmtId="0" fontId="1" fillId="3" borderId="2" xfId="0" applyFont="1" applyFill="1" applyBorder="1" applyAlignment="1">
      <alignment horizontal="center" vertical="center"/>
    </xf>
    <xf numFmtId="0" fontId="1" fillId="4" borderId="3" xfId="0" applyFont="1" applyFill="1" applyBorder="1" applyAlignment="1">
      <alignment horizontal="center" vertical="center"/>
    </xf>
    <xf numFmtId="0" fontId="1" fillId="4" borderId="1"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0" fillId="0" borderId="3" xfId="0" applyBorder="1" applyAlignment="1">
      <alignment horizontal="center" vertical="center"/>
    </xf>
    <xf numFmtId="0" fontId="0" fillId="0" borderId="3" xfId="0" applyBorder="1" applyAlignment="1">
      <alignment horizontal="center" vertical="center"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ateus%20Leme_inserir%20PROPONENTE%20Comunidad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CONSULTA"/>
      <sheetName val="Planilha1"/>
      <sheetName val="Casos NÃO"/>
      <sheetName val="SAÚDE"/>
      <sheetName val="Din PORTA DE ENTRADA"/>
      <sheetName val="Din TEMÁTICA-ASSUNTO"/>
      <sheetName val="Din NÃO INCLUÍDOS"/>
      <sheetName val="Din Recebidos"/>
      <sheetName val="Planilha1 - OK"/>
      <sheetName val="Lista Suspensa"/>
    </sheetNames>
    <sheetDataSet>
      <sheetData sheetId="0"/>
      <sheetData sheetId="1">
        <row r="1">
          <cell r="A1" t="str">
            <v>NOME DO PROJETO - RECEBIDO</v>
          </cell>
          <cell r="B1" t="str">
            <v>MUNICÍPIO</v>
          </cell>
          <cell r="C1" t="str">
            <v>PORTA DE ENTRADA</v>
          </cell>
          <cell r="D1" t="str">
            <v>ESPEFICICAÇÃO 
COMUNIDADE</v>
          </cell>
          <cell r="E1" t="str">
            <v>PROPONENTE</v>
          </cell>
          <cell r="F1" t="str">
            <v>TEMA</v>
          </cell>
          <cell r="G1" t="str">
            <v>SUBTEMA</v>
          </cell>
          <cell r="H1" t="str">
            <v>SUBTEMA-Lab</v>
          </cell>
          <cell r="I1" t="str">
            <v>NOME DO PROJETO - RECEBIDO</v>
          </cell>
          <cell r="J1" t="str">
            <v>NOME DO PROJETO - CONSULTA</v>
          </cell>
          <cell r="K1" t="str">
            <v>(LAB) NOME DO PROJETO - CONSULTA</v>
          </cell>
          <cell r="L1" t="str">
            <v>DESCRIÇÃO</v>
          </cell>
          <cell r="M1" t="str">
            <v>(LAB) DESCRIÇÃO</v>
          </cell>
        </row>
        <row r="2">
          <cell r="A2" t="str">
            <v>PROGRAMA DE ACESSO A ÁGUA PARA CONSUMOS MÚLTIPLOS PELOS PCTRAMA</v>
          </cell>
          <cell r="B2" t="str">
            <v>Mateus Leme</v>
          </cell>
          <cell r="C2" t="str">
            <v>Comunidade</v>
          </cell>
          <cell r="D2" t="str">
            <v>Azurita, Atalaia, Jardim Mangabeiras, Bom Jesus, Vivendas do Vale e Paraíso.</v>
          </cell>
          <cell r="E2" t="str">
            <v>ATI - AEDAS</v>
          </cell>
          <cell r="F2" t="str">
            <v>Infraestrutura, Gestão Pública e Saneamento Básico</v>
          </cell>
          <cell r="G2" t="str">
            <v>Garantia de segurança hídrica e alimentar aos Povos e Comunidades de Tradição Religiosa Ancestral de Matriz Africana</v>
          </cell>
          <cell r="H2" t="str">
            <v>Garantir água potável e alimentos seguros aos Povos e Comunidades de Tradição Religiosa Ancestral de Matriz Africana</v>
          </cell>
          <cell r="I2" t="str">
            <v>PROGRAMA DE ACESSO A ÁGUA PARA CONSUMOS MÚLTIPLOS PELOS PCTRAMA</v>
          </cell>
          <cell r="J2" t="str">
            <v>Acesso a água para consumos múltiplos pelos PCTRAMA</v>
          </cell>
          <cell r="K2" t="str">
            <v>Acesso a água para consumos múltiplos pelos Povos e Comunidades de Tradição Religiosa Ancestral de Matriz Africana (PCTRAMA)</v>
          </cell>
          <cell r="L2" t="str">
            <v xml:space="preserve">Garantia de segurança hídrica e alimentar aos Povos e Comunidades de Tradição Religiosa Ancestral de Matriz Africana (PCTRAMA), por meio da perfuração de Poços Artesianos nas UTTs, construção de cisterna, curso de formação e capacitação para bom uso e manutenção das cisternas de captação e armazenamento de água da chuva e do sistema de poço artesiano, entre outros.
</v>
          </cell>
          <cell r="M2" t="str">
            <v xml:space="preserve">Garantir segurança hídrica e alimentar aos Povos e Comunidades de Tradição Religiosa Ancestral de Matriz Africana (PCTRAMA). Para isso é necessário perfurar Poços Artesianos nas Unidades Territoriais Tradicionais, construir cisterna, realizar curso de formação e capacitação de temas como: bom uso e manutenção das cisternas, captação e armazenamento de água da chuva,  manutenção do sistema de poço artesiano, entre outros.
</v>
          </cell>
        </row>
        <row r="3">
          <cell r="A3" t="str">
            <v xml:space="preserve">Projeto de Ampliação da Acessibilidade e Tecnologias Assistivas nas Estruturas Públicas   </v>
          </cell>
          <cell r="B3" t="str">
            <v>Mateus Leme</v>
          </cell>
          <cell r="C3" t="str">
            <v>Estado</v>
          </cell>
          <cell r="D3" t="str">
            <v>N/A</v>
          </cell>
          <cell r="E3" t="str">
            <v>Estado - SEDESE</v>
          </cell>
          <cell r="F3" t="str">
            <v>Assistência Social, Esportes e Segurança Pública</v>
          </cell>
          <cell r="G3" t="str">
            <v>Ampliação da acessibilidade de escolas e de CRAS/CREAS para pessoas com deficiência</v>
          </cell>
          <cell r="H3" t="str">
            <v>Ampliar a acessibilidade de escolas e CRAS/CREAS para pessoas com deficiência</v>
          </cell>
          <cell r="I3" t="str">
            <v xml:space="preserve">Projeto de Ampliação da Acessibilidade e Tecnologias Assistivas nas Estruturas Públicas   </v>
          </cell>
          <cell r="J3" t="str">
            <v xml:space="preserve">Ampliação da Acessibilidade e Tecnologias Assistivas nas Estruturas Públicas   </v>
          </cell>
          <cell r="K3" t="str">
            <v xml:space="preserve">Ampliação da Acessibilidade e Tecnologias Assistivas nas Estruturas Públicas   </v>
          </cell>
          <cell r="L3" t="str">
            <v>Realização de obras para ampliar a acessibilidade em escolas estaduais e em CRAS ou CREAS. Também contempla o investimento em tecnologias assistivas, ou seja, em recursos e serviços que contribuem para proporcionar ou ampliar habilidades funcionais de pessoas com deficiência e, consequentemente, promover inclusão.</v>
          </cell>
          <cell r="M3" t="str">
            <v>Realização de obras para ampliar a acessibilidade em escolas estaduais e em Centros de Referência da Assistência Social(CRAS) ou Centro de Referência Especializado de Assistência Social (CREAS). Também envolve o investimento em tecnologias assistivas, ou seja, em recursos e serviços que contribuem para proporcionar ou ampliar habilidades funcionais de pessoas com deficiência e, consequentemente, promover inclusão.</v>
          </cell>
        </row>
        <row r="4">
          <cell r="A4" t="str">
            <v>Apoio ao Planejamento Urbano - Revisão de Planos Diretores Municipais</v>
          </cell>
          <cell r="B4" t="str">
            <v>Mateus Leme</v>
          </cell>
          <cell r="C4" t="str">
            <v>Estado</v>
          </cell>
          <cell r="D4" t="str">
            <v>N/A</v>
          </cell>
          <cell r="E4" t="str">
            <v>Estado - SEDE</v>
          </cell>
          <cell r="F4" t="str">
            <v>Infraestrutura, Gestão Pública e Saneamento Básico</v>
          </cell>
          <cell r="G4" t="str">
            <v xml:space="preserve">Gestão e planejamento urbano e territorial </v>
          </cell>
          <cell r="H4" t="str">
            <v>Melhorar gestão e planejamento urbano e territorial</v>
          </cell>
          <cell r="I4" t="str">
            <v>Apoio ao Planejamento Urbano - Revisão de Planos Diretores Municipais</v>
          </cell>
          <cell r="J4" t="str">
            <v>Apoio ao Planejamento Urbano - Revisão de Planos Diretores Municipais</v>
          </cell>
          <cell r="K4" t="str">
            <v>Apoio ao Planejamento Urbano - Revisão de Planos Diretores Municipais</v>
          </cell>
          <cell r="L4" t="str">
            <v>O projeto consiste na contratação de empresa especializada para elaborar ou revisar o Plano Diretor do município, de forma a  orientar a política de desenvolvimento e de expansão urbana municipal.</v>
          </cell>
          <cell r="M4" t="str">
            <v>Contratação de empresa especializada para elaborar ou revisar o Plano Diretor do município, de forma a  orientar a política de desenvolvimento econômico, social e sustetável, por meio do planejamento e ordenamento da expansão urbana municipal.</v>
          </cell>
        </row>
        <row r="5">
          <cell r="A5" t="str">
            <v xml:space="preserve">Atenção à saúde mental da comunidade escolar: Fortalecimento pedagógico, acolhimento e atenção à saúde mental da comunidade escolar. </v>
          </cell>
          <cell r="B5" t="str">
            <v>Mateus Leme</v>
          </cell>
          <cell r="C5" t="str">
            <v>Estado</v>
          </cell>
          <cell r="D5" t="str">
            <v>N/A</v>
          </cell>
          <cell r="E5" t="str">
            <v>Estado - SEE</v>
          </cell>
          <cell r="F5" t="str">
            <v>Educação, geração de renda e comercialização</v>
          </cell>
          <cell r="G5" t="str">
            <v>Atenção à Saúde Mental no ambiente escolar</v>
          </cell>
          <cell r="H5" t="str">
            <v>Promover o cuidado com a saúde mental nas escolas</v>
          </cell>
          <cell r="I5" t="str">
            <v xml:space="preserve">Atenção à saúde mental da comunidade escolar: Fortalecimento pedagógico, acolhimento e atenção à saúde mental da comunidade escolar. </v>
          </cell>
          <cell r="J5" t="str">
            <v xml:space="preserve">Atenção à saúde mental da comunidade escolar: Fortalecimento pedagógico, acolhimento e atenção à saúde mental da comunidade escolar. </v>
          </cell>
          <cell r="K5" t="str">
            <v xml:space="preserve">Atenção à saúde mental da comunidade escolar: Fortalecimento pedagógico, acolhimento e atenção à saúde mental da comunidade escolar. </v>
          </cell>
          <cell r="L5" t="str">
            <v xml:space="preserve">O projeto envolverá as seguintes ações: formação em competências socioemocionais  (Ação Educativa); Formação em Justiça Restaurativa (para professores, gestores e comunidade escolar);  aquisição de acervo temático para bibliotecas escolares; e garantia da infraestrutura necessária para a realização de trabalhos de campo pelas escolas de todo o território atingido. </v>
          </cell>
          <cell r="M5" t="str">
            <v xml:space="preserve">O projeto objetiva contribuir para a superação dos danos causados pela tragédia, atendendo às especificidades da região e potencializando o desenvolvimento do território por meio do incentivo à permanência dos estudantes nas escolas, com o fortalecimento da capacidade pedagógica dos profissionais da educação e escolas, na rede estadual dos municípios atingidos. O projeto envolverá as seguintes ações: formação em competências socioemocionais  (Ação Educativa); Formação em Justiça Restaurativa (para professores, gestores e comunidade escolar);  aquisição de acervo temático para bibliotecas escolares; e garantia da infraestrutura necessária para a realização de trabalhos de campo pelas escolas de todo o território atingido. </v>
          </cell>
        </row>
        <row r="6">
          <cell r="A6" t="str">
            <v>Atualização Cadastral e Geração de Base Georreferenciada Digital</v>
          </cell>
          <cell r="B6" t="str">
            <v>Mateus Leme</v>
          </cell>
          <cell r="C6" t="str">
            <v>Estado</v>
          </cell>
          <cell r="D6" t="str">
            <v>N/A</v>
          </cell>
          <cell r="E6" t="str">
            <v>Estado - SEDE</v>
          </cell>
          <cell r="F6" t="str">
            <v>Infraestrutura, Gestão Pública e Saneamento Básico</v>
          </cell>
          <cell r="G6" t="str">
            <v xml:space="preserve">Gestão e planejamento urbano e territorial </v>
          </cell>
          <cell r="H6" t="str">
            <v>Melhorar gestão e planejamento urbano e territorial</v>
          </cell>
          <cell r="I6" t="str">
            <v>Atualização Cadastral e Geração de Base Georreferenciada Digital</v>
          </cell>
          <cell r="J6" t="str">
            <v>Atualização Cadastral e Geração de Base Georreferenciada Digital</v>
          </cell>
          <cell r="K6" t="str">
            <v>Atualização Cadastral e Geração de Base Georreferenciada Digital</v>
          </cell>
          <cell r="L6" t="str">
            <v xml:space="preserve">O projeto consiste na contratação de serviços técnicos especializados em geoprocessamento para levantamento e atualização cadastral, geração de base georreferenciada digital e implantação de Sistema de Informações Geográficas. Com isso, objetiva-se assegurar ao administrador público o suporte necessário à tomada de decisões para uma gestão e planejamento urbano e territorial eficiente, eficaz e sustentável. </v>
          </cell>
          <cell r="M6" t="str">
            <v>O projeto consiste na contratação de serviços técnicos especializados em geoprocessamento para levantamento e atualização cadastral, geração de base georreferenciada digital e implantação de Sistema de Informações Geográficas. Com isso, objetiva-se assegurar ao administrador público o suporte necessário à tomada de decisões para uma gestão e planejamento urbano e territorial eficiente, eficaz e sustentável.</v>
          </cell>
        </row>
        <row r="7">
          <cell r="A7" t="str">
            <v>PROJETO CAPACITAÇÃO PROFISSIONAL FINANCEIRA E EMPREENDEDORA</v>
          </cell>
          <cell r="B7" t="str">
            <v>Mateus Leme</v>
          </cell>
          <cell r="C7" t="str">
            <v>Estado</v>
          </cell>
          <cell r="D7" t="str">
            <v>N/A</v>
          </cell>
          <cell r="E7" t="str">
            <v>Estado - SEDESE</v>
          </cell>
          <cell r="F7" t="str">
            <v>Educação, geração de renda e comercialização</v>
          </cell>
          <cell r="G7" t="str">
            <v>Capacitação em educação financeira, empreendedorismo e carreira</v>
          </cell>
          <cell r="H7" t="str">
            <v>Realizar capacitações de educação financeira, empreendedorismo e carreira</v>
          </cell>
          <cell r="I7" t="str">
            <v>PROJETO CAPACITAÇÃO PROFISSIONAL FINANCEIRA E EMPREENDEDORA</v>
          </cell>
          <cell r="J7" t="str">
            <v>Capacitação em educação financeira, empreendedorismo e carreira</v>
          </cell>
          <cell r="K7" t="str">
            <v>Capacitação em educação financeira, empreendedorismo e carreira</v>
          </cell>
          <cell r="L7" t="str">
            <v>Capacitar trabalhadores e jovens do ensino médio em temas ligados a educação financeira, orientação profissional, empreendedorismo e habilidades socioemocionais, visando estimular a (re)inserção no mercado de trabalho e a geração de renda.</v>
          </cell>
          <cell r="M7" t="str">
            <v>Capacitar trabalhadores e jovens, prioritariamente do ensino médio, em temas ligados a educação financeira, orientação profissional, empreendedorismo e habilidades socioemocionais. O projeto visa auxiliar na preparação para a (re)inserção no mercado de trabalho e estimular a geração de renda.</v>
          </cell>
        </row>
        <row r="8">
          <cell r="A8" t="str">
            <v>Certificação de produção agropecuária e agroindustrial</v>
          </cell>
          <cell r="B8" t="str">
            <v>Mateus Leme</v>
          </cell>
          <cell r="C8" t="str">
            <v>Estado</v>
          </cell>
          <cell r="D8" t="str">
            <v>N/A</v>
          </cell>
          <cell r="E8" t="str">
            <v>Estado - SEAPA</v>
          </cell>
          <cell r="F8" t="str">
            <v xml:space="preserve">Agricultura, Pecuária e Abastecimento					</v>
          </cell>
          <cell r="G8" t="str">
            <v xml:space="preserve">Certificação de produtos agropecuários e agroindustriais </v>
          </cell>
          <cell r="H8" t="str">
            <v xml:space="preserve">Certificar produtos agropecuários e agroindustriais </v>
          </cell>
          <cell r="I8" t="str">
            <v>Certificação de produção agropecuária e agroindustrial</v>
          </cell>
          <cell r="J8" t="str">
            <v>Certificação de produção agropecuária e agroindustrial</v>
          </cell>
          <cell r="K8" t="str">
            <v>Certificação de produção agropecuária e agroindustrial</v>
          </cell>
          <cell r="L8" t="str">
            <v>Implementação do Programa de Certificação de Produtos Agropecuários e Agroindustriais - Certifica Minas em estabelecimentos rurais e agroindustriais visando garantir a qualidade da produção agropecuária e agroindustrial nos escopos Algodão, Azeite, Cachaça, Café, Carne Bovina, Frango Caipira, Frutas, Hortaliças, Leite, Mel, Ovo Caipira, Orgânicos, Queijo Minas Artesanal e SAT (Sem Agrotóxicos), e melhorar a competitividade.</v>
          </cell>
          <cell r="M8" t="str">
            <v>Implementação do Programa de Certificação de Produtos Agropecuários e Agroindustriais - Certifica Minas em estabelecimentos rurais e agroindustriais visando garantir a qualidade da produção agropecuária e agroindustrial nos escopos Algodão, Azeite, Cachaça, Café, Carne Bovina, Frango Caipira, Frutas, Hortaliças, Leite, Mel, Ovo Caipira, Orgânicos, Queijo Minas Artesanal e SAT (Sem Agrotóxicos), e melhorar a competitividade.</v>
          </cell>
        </row>
        <row r="9">
          <cell r="A9" t="str">
            <v>Cidades inteligentes: modernização da Iluminação Pública, acesso público a internet (rede de wi-fi) e implantação de câmeras de segurança</v>
          </cell>
          <cell r="B9" t="str">
            <v>Mateus Leme</v>
          </cell>
          <cell r="C9" t="str">
            <v>Estado</v>
          </cell>
          <cell r="D9" t="str">
            <v>N/A</v>
          </cell>
          <cell r="E9" t="str">
            <v>Estado - BDMG</v>
          </cell>
          <cell r="F9" t="str">
            <v>Infraestrutura, Gestão Pública e Saneamento Básico</v>
          </cell>
          <cell r="G9" t="str">
            <v xml:space="preserve">Modernização da iluminação pública, acesso público à internet e implantação de câmeras de segurança </v>
          </cell>
          <cell r="H9" t="str">
            <v xml:space="preserve">Modernizar a iluminação pública, investir em fontes alternativas de energia elétrica, acesso público à internet e implantar câmeras de segurança </v>
          </cell>
          <cell r="I9" t="str">
            <v>Cidades inteligentes: modernização da Iluminação Pública, acesso público a internet (rede de wi-fi) e implantação de câmeras de segurança</v>
          </cell>
          <cell r="J9" t="str">
            <v>Cidades inteligentes: modernização da Iluminação Pública, acesso público a internet (rede de wi-fi) e implantação de câmeras de segurança</v>
          </cell>
          <cell r="K9" t="str">
            <v>Cidades inteligentes: modernização da Iluminação Pública, acesso público a internet (rede de wi-fi) e implantação de câmeras de segurança</v>
          </cell>
          <cell r="L9" t="str">
            <v xml:space="preserve"> Estruturação de projetos de cidades inteligentes com modernização da Iluminação Pública, acesso público a internet (rede de wi-fi) e implantação de câmeras de segurança para os municípios interessados (desenho de modelos econômico, jurídico e operacional/engenharia), por meio de fundo de concessão. Uma vez aprovados os projetos, prevê-se aporte de recursos, não reembolsáveis (ou seja, não é necessário devolução), para investimentos relacionados com os seguintes escopos: substituição da iluminação para LED, incluindo praças e pontos turísticos; ampliação da rede de IP; rede de segurança (implantação de câmeras e centro de controle operacional) e comunicação (hotspots WiFi e rede de fibra ótica interligando prédios públicos). Os recursos para desenho de projetos serão utilizados prioritariamente nos projetos de eficientização e, no seu retorno ao fundo em caso de êxito, poderão ser utilizados em outras áreas de estruturação de interesse dos municípios (postos de saúde, creches, escolas, entre outros).</v>
          </cell>
          <cell r="M9" t="str">
            <v>Estruturação de projetos de cidades inteligentes com modernização da Iluminação Pública, acesso público a internet (rede de wi-fi) e implantação de câmeras de segurança para os municípios interessados (desenho de modelos econômico, jurídico e operacional/engenharia), por meio de fundo de concessão. Uma vez aprovados os projetos, prevê-se aporte de recursos, não reembolsáveis (ou seja, não é necessário devolução), para investimentos relacionados com os seguintes escopos: substituição da iluminação para LED, incluindo praças e pontos turísticos; ampliação da rede de IP; rede de segurança (implantação de câmeras e centro de controle operacional) e comunicação (hotspots WiFi e rede de fibra ótica interligando prédios públicos). Os recursos para desenho de projetos serão utilizados prioritariamente nos projetos de eficientização e, no seu retorno ao fundo em caso de êxito, poderão ser utilizados em outras áreas de estruturação de interesse dos municípios (postos de saúde, creches, escolas, entre outros).</v>
          </cell>
        </row>
        <row r="10">
          <cell r="A10" t="str">
            <v>(Aglutinação)  COBERTURA DA QUADRA DA ESCOLA MUNICIPAL DONA ALZA MARIA DE JESUS; COBERTURA DA QUADRA DO BAIRRO BOM JESUS; COBERTURA DA QUADRA NO DISTRITO DE SÍTIO NOVO</v>
          </cell>
          <cell r="B10" t="str">
            <v>Mateus Leme</v>
          </cell>
          <cell r="C10" t="str">
            <v>Prefeitura</v>
          </cell>
          <cell r="D10" t="str">
            <v>N/A</v>
          </cell>
          <cell r="E10" t="str">
            <v>Prefeitura</v>
          </cell>
          <cell r="F10" t="str">
            <v>Assistência Social, Esportes e Segurança Pública</v>
          </cell>
          <cell r="G10" t="str">
            <v>Instalação ou reforma de estruturas para a prática de esportes e lazer</v>
          </cell>
          <cell r="H10" t="str">
            <v>Construir e reformar espaços para a prática de esportes e lazer</v>
          </cell>
          <cell r="I10" t="str">
            <v>(Aglutinação)  COBERTURA DA QUADRA DA ESCOLA MUNICIPAL DONA ALZA MARIA DE JESUS; COBERTURA DA QUADRA DO BAIRRO BOM JESUS; COBERTURA DA QUADRA NO DISTRITO DE SÍTIO NOVO</v>
          </cell>
          <cell r="J10" t="str">
            <v>Cobertura de Quadras</v>
          </cell>
          <cell r="K10" t="str">
            <v>Construção de cobertura nas quadras na Escola Dona Ailza Maria de Jesus</v>
          </cell>
          <cell r="L10" t="str">
            <v>Construir cobertura em estrutura metálica de quadras na Escola Municipal Dona Ailza Maria de Jesus, no bairro Bom Jesus, no distrito de Sítio Novo.</v>
          </cell>
          <cell r="M10" t="str">
            <v>Construir cobertura em estrutura metálica nas quadras da Escola Municipal Dona Ailza Maria de Jesus, no bairro Bom Jesus, no distrito de Sítio Novo.</v>
          </cell>
        </row>
        <row r="11">
          <cell r="A11" t="str">
            <v>CONTINUAÇÃO DA OBRA DA UBS DO CENTRO</v>
          </cell>
          <cell r="B11" t="str">
            <v>Mateus Leme</v>
          </cell>
          <cell r="C11" t="str">
            <v>Prefeitura</v>
          </cell>
          <cell r="D11" t="str">
            <v>N/A</v>
          </cell>
          <cell r="E11" t="str">
            <v>Prefeitura</v>
          </cell>
          <cell r="F11" t="str">
            <v xml:space="preserve">Saúde </v>
          </cell>
          <cell r="G11" t="str">
            <v>Reformas e conclusão de obras em Unidade Básica de Saúde</v>
          </cell>
          <cell r="H11" t="str">
            <v>Reformar e finalizar obras das  Unidades Básicas de Saúde</v>
          </cell>
          <cell r="I11" t="str">
            <v>CONTINUAÇÃO DA OBRA DA UBS DO CENTRO</v>
          </cell>
          <cell r="J11" t="str">
            <v>Conclusão de Obras - UBS Centro</v>
          </cell>
          <cell r="K11" t="str">
            <v>Conclusão de Obras - UBS Centro</v>
          </cell>
          <cell r="L11" t="str">
            <v>Concluir as obras de uma Unidade Básica de Saúde, parada há mais de 10 anos, localizada no centro de Mateus Leme.</v>
          </cell>
          <cell r="M11" t="str">
            <v>Concluir as obras de uma Unidade Básica de Saúde, parada há mais de 10 anos, localizada no centro de Mateus Leme.</v>
          </cell>
        </row>
        <row r="12">
          <cell r="A12" t="str">
            <v>Construção de área de lazer multiuso</v>
          </cell>
          <cell r="B12" t="str">
            <v>Mateus Leme</v>
          </cell>
          <cell r="C12" t="str">
            <v>Prefeitura</v>
          </cell>
          <cell r="D12" t="str">
            <v>N/A</v>
          </cell>
          <cell r="E12" t="str">
            <v>Prefeitura</v>
          </cell>
          <cell r="F12" t="str">
            <v>Assistência Social, Esportes e Segurança Pública</v>
          </cell>
          <cell r="G12" t="str">
            <v>Instalação ou reforma de estruturas para a prática de esportes e lazer</v>
          </cell>
          <cell r="H12" t="str">
            <v>Construir e reformar espaços para a prática de esportes e lazer</v>
          </cell>
          <cell r="I12" t="str">
            <v>Construção de área de lazer multiuso</v>
          </cell>
          <cell r="J12" t="str">
            <v>Construção de área de lazer multiuso</v>
          </cell>
          <cell r="K12" t="str">
            <v>Construção de área de lazer multiuso</v>
          </cell>
          <cell r="L12" t="str">
            <v>Construir área de lazer multiuso para abrigar eventos, atividades de lazer e integração</v>
          </cell>
          <cell r="M12" t="str">
            <v>Construir área de lazer multiuso para abrigar eventos e atividades de lazer e integração</v>
          </cell>
        </row>
        <row r="13">
          <cell r="A13" t="str">
            <v>CONSTRUÇÃO DE CRECHES</v>
          </cell>
          <cell r="B13" t="str">
            <v>Mateus Leme</v>
          </cell>
          <cell r="C13" t="str">
            <v>Prefeitura</v>
          </cell>
          <cell r="D13" t="str">
            <v>N/A</v>
          </cell>
          <cell r="E13" t="str">
            <v>Prefeitura</v>
          </cell>
          <cell r="F13" t="str">
            <v>Educação, geração de renda e comercialização</v>
          </cell>
          <cell r="G13" t="str">
            <v>Construção de creches</v>
          </cell>
          <cell r="H13" t="str">
            <v>Construir creches</v>
          </cell>
          <cell r="I13" t="str">
            <v>CONSTRUÇÃO DE CRECHES</v>
          </cell>
          <cell r="J13" t="str">
            <v>Construção de Creches</v>
          </cell>
          <cell r="K13" t="str">
            <v>Construção de Creches</v>
          </cell>
          <cell r="L13" t="str">
            <v>Construir três creches em Mateus Leme, visando atendimento e desenvolvimento adequado às crianças pequenas</v>
          </cell>
          <cell r="M13" t="str">
            <v>Construir três creches em Mateus Leme para atender e promover desenvolvimento adequado às crianças pequenas</v>
          </cell>
        </row>
        <row r="14">
          <cell r="A14" t="str">
            <v>CONSTRUÇÃO DE UMA NOVA ESCOLA NO DISTRITO DE AZURITA</v>
          </cell>
          <cell r="B14" t="str">
            <v>Mateus Leme</v>
          </cell>
          <cell r="C14" t="str">
            <v>Prefeitura</v>
          </cell>
          <cell r="D14" t="str">
            <v>N/A</v>
          </cell>
          <cell r="E14" t="str">
            <v>Prefeitura</v>
          </cell>
          <cell r="F14" t="str">
            <v>Educação, geração de renda e comercialização</v>
          </cell>
          <cell r="G14" t="str">
            <v>Construção e reforma de escolas</v>
          </cell>
          <cell r="H14" t="str">
            <v>Construir e reformar escolas</v>
          </cell>
          <cell r="I14" t="str">
            <v>CONSTRUÇÃO DE UMA NOVA ESCOLA NO DISTRITO DE AZURITA</v>
          </cell>
          <cell r="J14" t="str">
            <v>Construção de Escola - Distrito de Azurita</v>
          </cell>
          <cell r="K14" t="str">
            <v>Construção de Escola - Distrito de Azurita</v>
          </cell>
          <cell r="L14" t="str">
            <v>Construir nova escola no distrito de Azurita, atendendo a demanda das crianças e dos jovens da região</v>
          </cell>
          <cell r="M14" t="str">
            <v>Construir nova escola no distrito de Azurita, atendendo a demanda das crianças e dos jovens da região</v>
          </cell>
        </row>
        <row r="15">
          <cell r="A15" t="str">
            <v>CONSTRUÇÃO DE MALHA DE DRENAGEM NO DISTRITO DE SERRA AZUL</v>
          </cell>
          <cell r="B15" t="str">
            <v>Mateus Leme</v>
          </cell>
          <cell r="C15" t="str">
            <v>Prefeitura</v>
          </cell>
          <cell r="D15" t="str">
            <v>N/A</v>
          </cell>
          <cell r="E15" t="str">
            <v>Prefeitura</v>
          </cell>
          <cell r="F15" t="str">
            <v>Infraestrutura, Gestão Pública e Saneamento Básico</v>
          </cell>
          <cell r="G15" t="str">
            <v>Recuperar e reformar o sistema viário e construir/revitalizar pontes</v>
          </cell>
          <cell r="H15" t="str">
            <v>Reformar as vias urbanas e rurais e construir e reforma de pontes</v>
          </cell>
          <cell r="I15" t="str">
            <v>CONSTRUÇÃO DE MALHA DE DRENAGEM NO DISTRITO DE SERRA AZUL</v>
          </cell>
          <cell r="J15" t="str">
            <v>Construção de Malha de Drenagem no Distrito de Serra Azul</v>
          </cell>
          <cell r="K15" t="str">
            <v>Construção de Malha de Drenagem no Distrito de Serra Azul</v>
          </cell>
          <cell r="L15" t="str">
            <v>Construção de 1,5 km de linha de drenagem no Distrito de Serra Azul a fim de conter constantes enchentes no período chuvoso</v>
          </cell>
          <cell r="M15" t="str">
            <v>Construir 1,5 km de linha de drenagem no Distrito de Serra Azul a fim de conter constantes enchentes no período chuvoso</v>
          </cell>
        </row>
        <row r="16">
          <cell r="A16" t="str">
            <v>CONSTRUÇÃO DA NOVA SEDE DA PREFEITURA DE MATEUS LEME</v>
          </cell>
          <cell r="B16" t="str">
            <v>Mateus Leme</v>
          </cell>
          <cell r="C16" t="str">
            <v>Prefeitura</v>
          </cell>
          <cell r="D16" t="str">
            <v>N/A</v>
          </cell>
          <cell r="E16" t="str">
            <v>Prefeitura</v>
          </cell>
          <cell r="F16" t="str">
            <v>Infraestrutura, Gestão Pública e Saneamento Básico</v>
          </cell>
          <cell r="G16" t="str">
            <v>Construção de nova sede da Prefeitura</v>
          </cell>
          <cell r="H16" t="str">
            <v>Construir de nova sede da Prefeitura</v>
          </cell>
          <cell r="I16" t="str">
            <v>CONSTRUÇÃO DA NOVA SEDE DA PREFEITURA DE MATEUS LEME</v>
          </cell>
          <cell r="J16" t="str">
            <v>Construção de Nova Sede Prefeitura Municipal</v>
          </cell>
          <cell r="K16" t="str">
            <v>Construção de Nova Sede Prefeitura Municipal</v>
          </cell>
          <cell r="L16" t="str">
            <v>Construção de novo prédio administrativo da Prefeitura, unificando no local as Secretarias do Governo Municipal</v>
          </cell>
          <cell r="M16" t="str">
            <v xml:space="preserve">Construir novo prédio administrativo da Prefeitura, unificando as Secretarias do Governo Municipal no mesmo local </v>
          </cell>
        </row>
        <row r="17">
          <cell r="A17" t="str">
            <v>CONSTRUÇÃO DO PARQUE DE EXPOSIÇÃO DE MATEUS LEME</v>
          </cell>
          <cell r="B17" t="str">
            <v>Mateus Leme</v>
          </cell>
          <cell r="C17" t="str">
            <v>Prefeitura</v>
          </cell>
          <cell r="D17" t="str">
            <v>N/A</v>
          </cell>
          <cell r="E17" t="str">
            <v>Prefeitura</v>
          </cell>
          <cell r="F17" t="str">
            <v>Turismo, Cultura e Patrimônio</v>
          </cell>
          <cell r="G17" t="str">
            <v>Construção de Parque de Exposição</v>
          </cell>
          <cell r="H17" t="str">
            <v>Construir de Parque de Exposição</v>
          </cell>
          <cell r="I17" t="str">
            <v>CONSTRUÇÃO DO PARQUE DE EXPOSIÇÃO DE MATEUS LEME</v>
          </cell>
          <cell r="J17" t="str">
            <v>Construção de Parque de Exposição</v>
          </cell>
          <cell r="K17" t="str">
            <v>Construção de Parque de Exposição</v>
          </cell>
          <cell r="L17" t="str">
            <v>Construção de Parque de Exposição que comporte eventos diversos no município.</v>
          </cell>
          <cell r="M17" t="str">
            <v>Construir Parque de Exposição que comporte eventos diversos no município.</v>
          </cell>
        </row>
        <row r="18">
          <cell r="A18" t="str">
            <v>Construção de Portais no Acesso à Cidade</v>
          </cell>
          <cell r="B18" t="str">
            <v>Mateus Leme</v>
          </cell>
          <cell r="C18" t="str">
            <v>Prefeitura</v>
          </cell>
          <cell r="D18" t="str">
            <v>N/A</v>
          </cell>
          <cell r="E18" t="str">
            <v>Prefeitura</v>
          </cell>
          <cell r="F18" t="str">
            <v>Infraestrutura, Gestão Pública e Saneamento Básico</v>
          </cell>
          <cell r="G18" t="str">
            <v>Construção de portal na entrada da cidade</v>
          </cell>
          <cell r="H18" t="str">
            <v>Construir de portal na entrada da cidade</v>
          </cell>
          <cell r="I18" t="str">
            <v>Construção de Portais no Acesso à Cidade</v>
          </cell>
          <cell r="J18" t="str">
            <v>Construção de Portais no Acesso à Cidade</v>
          </cell>
          <cell r="K18" t="str">
            <v>Construção de Portais no Acesso à Cidade</v>
          </cell>
          <cell r="L18" t="str">
            <v>Construção de portais no acesso à cidade, melhorando o acolhimento de visitantes pelo município</v>
          </cell>
          <cell r="M18" t="str">
            <v>Construir portais no acesso à cidade, melhorando o acolhimento de visitantes pelo município</v>
          </cell>
        </row>
        <row r="19">
          <cell r="A19" t="str">
            <v>CONSTRUÇÃO DE PRAÇAS EM MATEUS LEME</v>
          </cell>
          <cell r="B19" t="str">
            <v>Mateus Leme</v>
          </cell>
          <cell r="C19" t="str">
            <v>Prefeitura</v>
          </cell>
          <cell r="D19" t="str">
            <v>N/A</v>
          </cell>
          <cell r="E19" t="str">
            <v>Prefeitura</v>
          </cell>
          <cell r="F19" t="str">
            <v>Assistência Social, Esportes e Segurança Pública</v>
          </cell>
          <cell r="G19" t="str">
            <v>Construção de praças</v>
          </cell>
          <cell r="H19" t="str">
            <v>Construir de praças</v>
          </cell>
          <cell r="I19" t="str">
            <v>CONSTRUÇÃO DE PRAÇAS EM MATEUS LEME</v>
          </cell>
          <cell r="J19" t="str">
            <v>Construção de Praças</v>
          </cell>
          <cell r="K19" t="str">
            <v>Construção de praças e espaços de lazer</v>
          </cell>
          <cell r="L19" t="str">
            <v>Construção de praças no município, espaços de integração e lazer, além de tornarem a cidade mais atraente</v>
          </cell>
          <cell r="M19" t="str">
            <v>Construir praças no município, espaços de integração e lazer, tornando a cidade mais atraente</v>
          </cell>
        </row>
        <row r="20">
          <cell r="A20" t="str">
            <v xml:space="preserve">CONSTRUÇÃO DE RESTAURANTE POPULAR EM MATEUS LEME </v>
          </cell>
          <cell r="B20" t="str">
            <v>Mateus Leme</v>
          </cell>
          <cell r="C20" t="str">
            <v>Prefeitura</v>
          </cell>
          <cell r="D20" t="str">
            <v>N/A</v>
          </cell>
          <cell r="E20" t="str">
            <v>Prefeitura</v>
          </cell>
          <cell r="F20" t="str">
            <v>Assistência Social, Esportes e Segurança Pública</v>
          </cell>
          <cell r="G20" t="str">
            <v>Construção de restaurante popular para garantia de alimentação adequada</v>
          </cell>
          <cell r="H20" t="str">
            <v>Construir restaurante popular para garantia de alimentação adequada</v>
          </cell>
          <cell r="I20" t="str">
            <v xml:space="preserve">CONSTRUÇÃO DE RESTAURANTE POPULAR EM MATEUS LEME </v>
          </cell>
          <cell r="J20" t="str">
            <v>Construção de Restaurante Popular</v>
          </cell>
          <cell r="K20" t="str">
            <v>Construção de Restaurante Popular</v>
          </cell>
          <cell r="L20" t="str">
            <v>Construir um restaurante popular no muncípio, para garantir alimentação em quantidade e qualidade adequadas à população</v>
          </cell>
          <cell r="M20" t="str">
            <v>Construir um restaurante popular no muncípio, para garantir alimentação em quantidade e qualidade adequadas à população</v>
          </cell>
        </row>
        <row r="21">
          <cell r="A21" t="str">
            <v xml:space="preserve">EXECUÇÃO DA SEDE ADMINISTRATIVA E OPERACIONAL DA POLÍCIA MILITAR + CENTRO DE MONITORAMENTO </v>
          </cell>
          <cell r="B21" t="str">
            <v>Mateus Leme</v>
          </cell>
          <cell r="C21" t="str">
            <v>Prefeitura</v>
          </cell>
          <cell r="D21" t="str">
            <v>N/A</v>
          </cell>
          <cell r="E21" t="str">
            <v>Prefeitura</v>
          </cell>
          <cell r="F21" t="str">
            <v>Assistência Social, Esportes e Segurança Pública</v>
          </cell>
          <cell r="G21" t="str">
            <v>Construção de sede para Polícias Civil e Militar</v>
          </cell>
          <cell r="H21" t="str">
            <v>Construir de sede para Polícias Civil e Militar</v>
          </cell>
          <cell r="I21" t="str">
            <v xml:space="preserve">EXECUÇÃO DA SEDE ADMINISTRATIVA E OPERACIONAL DA POLÍCIA MILITAR + CENTRO DE MONITORAMENTO </v>
          </cell>
          <cell r="J21" t="str">
            <v>Construção de Sede Administrativa e Operacional da Política Militar e Centro de Monitoramento</v>
          </cell>
          <cell r="K21" t="str">
            <v>Construção de Sede Administrativa e Operacional da Política Militar</v>
          </cell>
          <cell r="L21" t="str">
            <v>Construir sede administrativa e operacional da Polícia Militar, com Centro de Monitoramento, provendo melhor infraestrutura para essa instituição</v>
          </cell>
          <cell r="M21" t="str">
            <v>Construir sede administrativa e operacional da Polícia Militar, com Centro de Monitoramento, melhorando a infraestrutura da instituição</v>
          </cell>
        </row>
        <row r="22">
          <cell r="A22" t="str">
            <v>CONSTRUÇÃO DA SEDE DA POLÍCIA CIVIL</v>
          </cell>
          <cell r="B22" t="str">
            <v>Mateus Leme</v>
          </cell>
          <cell r="C22" t="str">
            <v>Prefeitura</v>
          </cell>
          <cell r="D22" t="str">
            <v>N/A</v>
          </cell>
          <cell r="E22" t="str">
            <v>Prefeitura</v>
          </cell>
          <cell r="F22" t="str">
            <v>Assistência Social, Esportes e Segurança Pública</v>
          </cell>
          <cell r="G22" t="str">
            <v>Construção de sede para Polícias Civil e Militar</v>
          </cell>
          <cell r="H22" t="str">
            <v>Construir de sede para Polícias Civil e Militar</v>
          </cell>
          <cell r="I22" t="str">
            <v>CONSTRUÇÃO DA SEDE DA POLÍCIA CIVIL</v>
          </cell>
          <cell r="J22" t="str">
            <v>Construção de Sede da Polícia Civil</v>
          </cell>
          <cell r="K22" t="str">
            <v>Construção de Sede da Polícia Civil</v>
          </cell>
          <cell r="L22" t="str">
            <v>Construir sede administrativa e operacional da Polícia Civil, provendo melhor infraestrutura para essa instituição</v>
          </cell>
          <cell r="M22" t="str">
            <v>Construir sede administrativa e operacional da Polícia Civil, melhorando a infraestrutura da instituição</v>
          </cell>
        </row>
        <row r="23">
          <cell r="A23" t="str">
            <v>(Aglutinação) CONSTRUÇÃO DA PONTE DO BAIRRO CENTRAL (ACIMA DO RIBEIRÃO SERRA AZUL); CONSTRUÇÃO DA PONTE NO BAIRRO CENTTRAL; EXECUÇÃO DE REVITALIZAÇÃO DA PONTE QUE INTERLIGA OS BAIRRO CENTRO E SANTA CRUZ</v>
          </cell>
          <cell r="B23" t="str">
            <v>Mateus Leme</v>
          </cell>
          <cell r="C23" t="str">
            <v>Prefeitura</v>
          </cell>
          <cell r="D23" t="str">
            <v>N/A</v>
          </cell>
          <cell r="E23" t="str">
            <v>Prefeitura</v>
          </cell>
          <cell r="F23" t="str">
            <v>Infraestrutura, Gestão Pública e Saneamento Básico</v>
          </cell>
          <cell r="G23" t="str">
            <v>Recuperar e reformar o sistema viário e construir/revitalizar pontes</v>
          </cell>
          <cell r="H23" t="str">
            <v>Reformar as vias urbanas e rurais e construir e reforma de pontes</v>
          </cell>
          <cell r="I23" t="str">
            <v>(Aglutinação) CONSTRUÇÃO DA PONTE DO BAIRRO CENTRAL (ACIMA DO RIBEIRÃO SERRA AZUL); CONSTRUÇÃO DA PONTE NO BAIRRO CENTTRAL; EXECUÇÃO DE REVITALIZAÇÃO DA PONTE QUE INTERLIGA OS BAIRRO CENTRO E SANTA CRUZ</v>
          </cell>
          <cell r="J23" t="str">
            <v>Construção e revitalização de Pontes</v>
          </cell>
          <cell r="K23" t="str">
            <v>Construção e revitalização de Pontes</v>
          </cell>
          <cell r="L23" t="str">
            <v>Construir ponte no bairro Central, sobre o Ribeirão Serra Azul, e ponte ligando o bairro Central ao centro do município. Ainda, revitalizar a ponte que interliga os bairros Centro e Santa Cruz</v>
          </cell>
          <cell r="M23" t="str">
            <v>Construir ponte no bairro Central, sobre o Ribeirão Serra Azul, e ponte ligando o bairro Central ao centro do município. Ainda, revitalizar a ponte que interliga os bairros Centro e Santa Cruz</v>
          </cell>
        </row>
        <row r="24">
          <cell r="A24" t="str">
            <v>Corredor Criativo Paraopeba</v>
          </cell>
          <cell r="B24" t="str">
            <v>Mateus Leme</v>
          </cell>
          <cell r="C24" t="str">
            <v>Estado</v>
          </cell>
          <cell r="D24" t="str">
            <v>N/A</v>
          </cell>
          <cell r="E24" t="str">
            <v>Estado - SECULT</v>
          </cell>
          <cell r="F24" t="str">
            <v>Turismo, Cultura e Patrimônio</v>
          </cell>
          <cell r="G24" t="str">
            <v>Fomento à cultura e à economia criativa, e estímulo ao turismo</v>
          </cell>
          <cell r="H24" t="str">
            <v>Incentivar a cultura e a economia criativa e desenvolver o turismo</v>
          </cell>
          <cell r="I24" t="str">
            <v>Corredor Criativo Paraopeba</v>
          </cell>
          <cell r="J24" t="str">
            <v>Corredor Criativo Paraopeba</v>
          </cell>
          <cell r="K24" t="str">
            <v>Corredor Criativo Paraopeba</v>
          </cell>
          <cell r="L24" t="str">
            <v>O projeto visa estimular a vocação turística e cultural da região, fomentando nova rota cultural criativa, denominada Corredor Criativo Paraopeba. O projeto envolverá toda a produção de cultura, equipamentos culturais, fazedores de cultura, atividades e equipamentos turísticos e promoverá uma articulação entre agentes culturais, turísticos e o poder público. É composto pelos subprojetos: Diagnóstico do Corredor Criativo Paraopeba, Capacitação por Educação à Distância, Sinalização, Editais de Fomento à Cultura, Central de negócios e Estruturação do Cicloturismo.</v>
          </cell>
          <cell r="M24" t="str">
            <v>Estimular a vocação turística e cultural da região e fomentar a reestruturação dos arranjos produtivos locais, fomentando nova rota cultural criativa, denominada Corredor Criativo Paraopeba. A partir dos princípios da economia criativa, integrando tecnologia, inovação, cultura, criatividade e sustentabilidade, o projeto envolverá toda a produção de cultura, equipamentos culturais, fazedores de cultura, atividades e equipamentos turísticos e promoverá articulação entre agentes culturais, turísticos e o poder público. É composto pelos subprojetos: Diagnóstico do Corredor Criativo Paraopeba, Capacitação por Educação à Distância, Sinalização, Editais de Fomento à Cultura, Central de negócios e Estruturação do Cicloturismo.</v>
          </cell>
        </row>
        <row r="25">
          <cell r="A25" t="str">
            <v>DESENVOLVIMENTO LOCAL POR MEIO DE COMPRAS PÚBLICAS MUNICIPAIS</v>
          </cell>
          <cell r="B25" t="str">
            <v>Mateus Leme</v>
          </cell>
          <cell r="C25" t="str">
            <v>Estado</v>
          </cell>
          <cell r="D25" t="str">
            <v>N/A</v>
          </cell>
          <cell r="E25" t="str">
            <v>Estado - SEDESE</v>
          </cell>
          <cell r="F25" t="str">
            <v>Educação, geração de renda e comercialização</v>
          </cell>
          <cell r="G25" t="str">
            <v>Fomento a empreendimentos coletivos e capacitação de produtores locais em compras governamentais</v>
          </cell>
          <cell r="H25" t="str">
            <v>Capacitar produtores locais e agricultores familiares em compras governamentais</v>
          </cell>
          <cell r="I25" t="str">
            <v>DESENVOLVIMENTO LOCAL POR MEIO DE COMPRAS PÚBLICAS MUNICIPAIS</v>
          </cell>
          <cell r="J25" t="str">
            <v xml:space="preserve">Desenvolvimento Local por meio de Compras Públicas Municipais </v>
          </cell>
          <cell r="K25" t="str">
            <v xml:space="preserve">Desenvolvimento Local por meio de Compras Públicas Municipais </v>
          </cell>
          <cell r="L25" t="str">
            <v xml:space="preserve">O projeto consiste na contratação de empresa de consultoria para fornecer capacitação aos pequenos produtores locais e agricultores familiares no âmbito das compras governamentais, com vistas a aumentar a competição nos certames licitatórios. O projeto também prevê capacitação para os agentes públicos municipais.
</v>
          </cell>
          <cell r="M25" t="str">
            <v>O projeto consiste na contratação de empresa de consultoria para fornecer capacitação aos pequenos produtores locais e agricultores familiares no âmbito das compras governamentais, com vistas a aumentar a participação e competição nos certames licitatórios. O projeto também prevê capacitação para os agentes públicos municipais de forma que eles possam realizar de forma mais adequada os processo de compras públicas e também possibilitar maior inserção do público citado (pequenos produtores e agricultores familiares) nestas.</v>
          </cell>
        </row>
        <row r="26">
          <cell r="A26" t="str">
            <v>Diversificação da atividade econômica por meio do fortalecimento da agricultura – Fruticultura e Olericultura </v>
          </cell>
          <cell r="B26" t="str">
            <v>Mateus Leme</v>
          </cell>
          <cell r="C26" t="str">
            <v>Estado</v>
          </cell>
          <cell r="D26" t="str">
            <v>N/A</v>
          </cell>
          <cell r="E26" t="str">
            <v>Estado - SEAPA</v>
          </cell>
          <cell r="F26" t="str">
            <v xml:space="preserve">Agricultura, Pecuária e Abastecimento					</v>
          </cell>
          <cell r="G26" t="str">
            <v>Fortalecer a produção de frutas e hortaliças: insumos, assistência técnica e equipamentos</v>
          </cell>
          <cell r="H26" t="str">
            <v>Fortalecer a produção de frutas e hortaliças e a produção agroecológica</v>
          </cell>
          <cell r="I26" t="str">
            <v>Diversificação da atividade econômica por meio do fortalecimento da agricultura – Fruticultura e Olericultura </v>
          </cell>
          <cell r="J26" t="str">
            <v>Diversificação da atividade econômica por meio do fortalecimento da agricultura – Fruticultura e Olericultura </v>
          </cell>
          <cell r="K26" t="str">
            <v>Diversificação da atividade econômica por meio do fortalecimento da agricultura – Fruticultura e Olericultura </v>
          </cell>
          <cell r="L26" t="str">
            <v>O projeto visa incentivar a retomada produtiva de frutas e hortaliças e fortalecer essa atividade produtiva no município, com a disponibilização para produtores de mudas de frutíferas, insumos, assistência técnica, equipamento de irrigação localizada e unidades de classificação de hortaliças.</v>
          </cell>
          <cell r="M26" t="str">
            <v xml:space="preserve">O projeto consiste em disponibilizar aos produtores de frutas e hortaliças selecionados mudas de frutíferas, insumos, assistência técnica, equipamento de irrigação localizada, unidades de classificação de hortaliças, para que haja possibilidade de produção, na perspectiva da retomada das atividades produtivas. </v>
          </cell>
        </row>
        <row r="27">
          <cell r="A27" t="str">
            <v>Dossiê para registro das práticas culturais associadas à agricultura familiar (nome alterado sem prejuízo do escopo inicial do projeto)</v>
          </cell>
          <cell r="B27" t="str">
            <v>Mateus Leme</v>
          </cell>
          <cell r="C27" t="str">
            <v>Estado</v>
          </cell>
          <cell r="D27" t="str">
            <v>N/A</v>
          </cell>
          <cell r="E27" t="str">
            <v>Estado - SECULT/IEPHA</v>
          </cell>
          <cell r="F27" t="str">
            <v>Turismo, Cultura e Patrimônio</v>
          </cell>
          <cell r="G27" t="str">
            <v>Estudo e proposição de medidas de proteção de práticas culturais agrícolas tradicionais</v>
          </cell>
          <cell r="H27" t="str">
            <v>Realizar ações para proteger as práticas culturais agrícolas tradicionais</v>
          </cell>
          <cell r="I27" t="str">
            <v>Dossiê para registro das práticas culturais associadas à agricultura familiar (nome alterado sem prejuízo do escopo inicial do projeto)</v>
          </cell>
          <cell r="J27" t="str">
            <v>Elaboração de dossiê sobre as práticas agrícolas tradicionais na região do Vale do Paraopeba</v>
          </cell>
          <cell r="K27" t="str">
            <v>Dossiê para registro das práticas culturais associadas à agricultura familiar</v>
          </cell>
          <cell r="L27" t="str">
            <v>Elaborar estudos técnicos sobre as práticas culturais associadas à agricultura familiar e povos e comunidades tradicionais da região, e recomendar medidas de salvaguarda (proteção, promoção e difusão) a serem adotadas com relação a estes bens culturais.</v>
          </cell>
          <cell r="M27" t="str">
            <v>Elaborar Dossiê para Registro das Práticas Culturais associadas à Agricultura Familiar como patrimônio cultural do estado de Minas Gerais. O Dossiê consiste em um estudo técnico sobre os territórios e práticas agrícolas da região do Cinturão Verde e municípios limítrofes, abrangendo: Betim, Brumadinho, Igarapé, Juatuba, Mário Campos, Mateus Leme e São Joaquim de Bicas. Tem como base a agricultura familiar, povos e comunidades tradicionais, e busca identificar as práticas culturais tais como: as formas de cultivo e de criação tradicionais, a horticultura, as espécies e sementes locais, as plantas medicinais e os seus usos, os rituais e os festejos associados a essas práticas, os modos de vida, entre outras. Ao final do estudo, serão apresentadas recomendações para proteção, promoção e difusão dessas práticas culturais. A execução do projeto deverá garantir a participação social e o envolvimento das comunidades.</v>
          </cell>
        </row>
        <row r="28">
          <cell r="A28" t="str">
            <v>Estruturação e Fomento aos Empreendimentos Coletivos</v>
          </cell>
          <cell r="B28" t="str">
            <v>Mateus Leme</v>
          </cell>
          <cell r="C28" t="str">
            <v>Estado</v>
          </cell>
          <cell r="D28" t="str">
            <v>N/A</v>
          </cell>
          <cell r="E28" t="str">
            <v>Estado - SEDESE</v>
          </cell>
          <cell r="F28" t="str">
            <v>Educação, geração de renda e comercialização</v>
          </cell>
          <cell r="G28" t="str">
            <v>Fomento a empreendimentos coletivos e capacitação de produtores locais em compras governamentais</v>
          </cell>
          <cell r="H28" t="str">
            <v>Capacitar produtores locais e agricultores familiares em compras governamentais</v>
          </cell>
          <cell r="I28" t="str">
            <v>Estruturação e Fomento aos Empreendimentos Coletivos</v>
          </cell>
          <cell r="J28" t="str">
            <v>Estruturação e Fomento aos Empreendimentos Coletivos</v>
          </cell>
          <cell r="K28" t="str">
            <v>Estruturação e Fomento aos Empreendimentos Coletivos</v>
          </cell>
          <cell r="L28" t="str">
            <v>Fomentar a formação e fortalecer grupos de pessoas que possam produzir e vender seus produtos e serviços, especialmente no formato de cooperativas ou associações, impactando diretamente no nível de renda da população atingida e, ao mesmo tempo, gerando sua autonomia.</v>
          </cell>
          <cell r="M28" t="str">
            <v>Estimular a formação e o fortalecimento de grupos de pessoas que buscam produzir e vender seus produtos e serviços, especialmente no formato de cooperativas ou associações, impactando diretamente no nível de renda da população atingida e, ao mesmo tempo, gerando sua autonomia.</v>
          </cell>
        </row>
        <row r="29">
          <cell r="A29" t="str">
            <v>FORMAÇÃO DE AGENTES CULTURAIS PARA CONSERVAÇÃO E RESTAURO DO PATRIMÔNIO</v>
          </cell>
          <cell r="B29" t="str">
            <v>Mateus Leme</v>
          </cell>
          <cell r="C29" t="str">
            <v>Estado</v>
          </cell>
          <cell r="D29" t="str">
            <v>N/A</v>
          </cell>
          <cell r="E29" t="str">
            <v>Estado - SECULT/FAOP</v>
          </cell>
          <cell r="F29" t="str">
            <v>Turismo, Cultura e Patrimônio</v>
          </cell>
          <cell r="G29" t="str">
            <v>Conservação, restauro e segurança do patrimônio cultural material</v>
          </cell>
          <cell r="H29" t="str">
            <v>Conservar, restaurar e garatir a segurança do patrimônio cultural material</v>
          </cell>
          <cell r="I29" t="str">
            <v>FORMAÇÃO DE AGENTES CULTURAIS PARA CONSERVAÇÃO E RESTAURO DO PATRIMÔNIO</v>
          </cell>
          <cell r="J29" t="str">
            <v xml:space="preserve">Formação de agentes culturais para conservação e restauro do patrimônio </v>
          </cell>
          <cell r="K29" t="str">
            <v xml:space="preserve">Formação de agentes culturais para conservação e restauro do patrimônio </v>
          </cell>
          <cell r="L29" t="str">
            <v>Formação e qualificação profissional de jovens e adultos em Conservação e Restauro do Patrimônio Cultural. Faz parte do projeto ainda o restauro de peças de acervos comunitários durante as atividades de formação.</v>
          </cell>
          <cell r="M29" t="str">
            <v>Realizar formação e qualificação profissional de jovens e adultos em Conservação e Restauro do Patrimônio Cultural. Faz parte do projeto ainda o restauro de peças de acervos comunitários durante as atividades de formação.</v>
          </cell>
        </row>
        <row r="30">
          <cell r="A30" t="str">
            <v>Fortalecimento da atuação dos Centros de Referência em Saúde do Trabalhador – CERESTs Regionais</v>
          </cell>
          <cell r="B30" t="str">
            <v>Mateus Leme</v>
          </cell>
          <cell r="C30" t="str">
            <v>Estado</v>
          </cell>
          <cell r="D30" t="str">
            <v>N/A</v>
          </cell>
          <cell r="E30" t="str">
            <v>Estado - SES</v>
          </cell>
          <cell r="F30" t="str">
            <v xml:space="preserve">Saúde </v>
          </cell>
          <cell r="G30" t="str">
            <v>Fortalecimento dos serviços especializados no atendimento à Saúde do Trabalhador</v>
          </cell>
          <cell r="H30" t="str">
            <v>Fortalecer os serviços especializados no atendimento à Saúde do Trabalhador</v>
          </cell>
          <cell r="I30" t="str">
            <v>Fortalecimento da atuação dos Centros de Referência em Saúde do Trabalhador – CERESTs Regionais</v>
          </cell>
          <cell r="J30" t="str">
            <v>Fortalecimento da atuação dos Centros de Referência em Saúde do Trabalhador – CERESTs Regionais</v>
          </cell>
          <cell r="K30" t="str">
            <v>Fortalecimento da atuação dos Centros de Referência em Saúde do Trabalhador – CERESTs Regionais</v>
          </cell>
          <cell r="L30" t="str">
            <v xml:space="preserve">Fortalecer e desenvolver a  atenção integral à saúde do trabalhador, visando à promoção e à proteção da saúde dos trabalhadores e a redução da morbimortalidade decorrente dos modelos de desenvolvimento e dos processos produtivos. As ações do projeto terão três eixos de atuação: Aperfeiçoamento Profissional/Capacitação; Assistência e Vigilância em Saúde do Trabalhador; e obras de Infraestrutura/aquisição de Equipamentos. </v>
          </cell>
          <cell r="M30" t="str">
            <v>Fortalecer a atenção integral à saúde do trabalhador, por meio de ações de capacitação, assistência e vigilância em saúde do trabalhador e investimento em  infraestrutura e aquisição de equipamentos.</v>
          </cell>
        </row>
        <row r="31">
          <cell r="A31" t="str">
            <v>"Fortalecimento da Rede de Atenção Psicossocial: Aporte de recursos financeiros para investimento nos Centros de Atenção Psicossocial (CAPS) - Brumadinho e Municípios da Bacia do Paraopeba"</v>
          </cell>
          <cell r="B31" t="str">
            <v>Mateus Leme</v>
          </cell>
          <cell r="C31" t="str">
            <v>Estado</v>
          </cell>
          <cell r="D31" t="str">
            <v>N/A</v>
          </cell>
          <cell r="E31" t="str">
            <v>Estado - SES</v>
          </cell>
          <cell r="F31" t="str">
            <v xml:space="preserve">Saúde </v>
          </cell>
          <cell r="G31" t="str">
            <v>Saúde Mental: Investimentos (Obras e Equipagem) no(s) Centro(s) de Atenção Psicossocial</v>
          </cell>
          <cell r="H31" t="str">
            <v>Saúde mental: Realizar obras e equipagem de CAPS</v>
          </cell>
          <cell r="I31" t="str">
            <v>"Fortalecimento da Rede de Atenção Psicossocial: Aporte de recursos financeiros para investimento nos Centros de Atenção Psicossocial (CAPS) - Brumadinho e Municípios da Bacia do Paraopeba"</v>
          </cell>
          <cell r="J31" t="str">
            <v xml:space="preserve">Fortalecimento da Rede de Atenção Psicossocial: Aporte de recursos financeiros para investimento nos Centros de Atenção Psicossocial (CAPS) </v>
          </cell>
          <cell r="K31" t="str">
            <v>Incentivo financeiro destinado a investimento para compra de equipamentos, materiais, mobiliário  e obras nos Centros de Atenção Psicossocial (CAPS)</v>
          </cell>
          <cell r="L31" t="str">
            <v>Fortalecer a Rede de Atenção Psicossocial por meio de incentivo financeiro destinado a investimento em compra de materiais permanentes e realização de obras nos Centros de Atenção Psicossocial (CAPS). Os municípios deverão realizar diagnóstico de ações de investimento no Centro de Atenção Psicossocial (CAPS), para nortear as ações deste projeto.</v>
          </cell>
          <cell r="M31" t="str">
            <v>Realizar investimentos financeiros para fortalecer a Rede de Atenção Psicossocial nos municípios atingidos, garantindo melhor infraestrutura dos serviços e melhor atendimento da população.</v>
          </cell>
        </row>
        <row r="32">
          <cell r="A32" t="str">
            <v>Fortalecimento da Rede de Atenção Psicossocial: Políti ca de Capacitação em Saúde Mental, Álcool eOutras Drogas - Brumadinho e municípios da Bacia do Paraopeba</v>
          </cell>
          <cell r="B32" t="str">
            <v>Mateus Leme</v>
          </cell>
          <cell r="C32" t="str">
            <v>Estado</v>
          </cell>
          <cell r="D32" t="str">
            <v>N/A</v>
          </cell>
          <cell r="E32" t="str">
            <v>Estado - SES</v>
          </cell>
          <cell r="F32" t="str">
            <v xml:space="preserve">Saúde </v>
          </cell>
          <cell r="G32" t="str">
            <v xml:space="preserve">Saúde Mental: Contratação de profissionais e fornecimento de capacitação para a os funcionários da Rede </v>
          </cell>
          <cell r="H32" t="str">
            <v>Saúde mental: Contratar e capacitar profissionais</v>
          </cell>
          <cell r="I32" t="str">
            <v>Fortalecimento da Rede de Atenção Psicossocial: Políti ca de Capacitação em Saúde Mental, Álcool eOutras Drogas - Brumadinho e municípios da Bacia do Paraopeba</v>
          </cell>
          <cell r="J32" t="str">
            <v xml:space="preserve">Fortalecimento da Rede de Atenção Psicossocial: Política de Capacitação em Saúde Mental, Álcool e Outras Drogas </v>
          </cell>
          <cell r="K32" t="str">
            <v>Capacitação em Saúde Mental, Álcool e Outras Drogas para os servidores para melhoria da qualidade do atendimento da população</v>
          </cell>
          <cell r="L32" t="str">
            <v>Fortalecer a Rede de Atenção Psicossocial, por meio de de incentivo financeiro destinado à contratação de capacitação em Saúde Mental, Álcool e Outras Drogas para os profissionais da Rede de Atenção Psicossocial (RAPS). O projeto envolverá a  contratação da Escola de Saúde Pública (ESP) para conceder tal capacitação.</v>
          </cell>
          <cell r="M32" t="str">
            <v>Capacitar profissionais da Rede de Atenção Psicossocial, possibilitando ao município ter servidores mais qualificados para garantir o acolhimento e o atendimento especializado da população afetada.</v>
          </cell>
        </row>
        <row r="33">
          <cell r="A33" t="str">
            <v>"Fortalecimento da Rede de Atenção Psicossocial: Supervisão de Casos Clínicos - Brumadinho e municípios da Bacia doParaopeba"</v>
          </cell>
          <cell r="B33" t="str">
            <v>Mateus Leme</v>
          </cell>
          <cell r="C33" t="str">
            <v>Estado</v>
          </cell>
          <cell r="D33" t="str">
            <v>N/A</v>
          </cell>
          <cell r="E33" t="str">
            <v>Estado - SES</v>
          </cell>
          <cell r="F33" t="str">
            <v xml:space="preserve">Saúde </v>
          </cell>
          <cell r="G33" t="str">
            <v xml:space="preserve">Saúde Mental: Contratação de profissionais e fornecimento de capacitação para a os funcionários da Rede </v>
          </cell>
          <cell r="H33" t="str">
            <v>Saúde mental: Contratar e capacitar profissionais</v>
          </cell>
          <cell r="I33" t="str">
            <v>"Fortalecimento da Rede de Atenção Psicossocial: Supervisão de Casos Clínicos - Brumadinho e municípios da Bacia doParaopeba"</v>
          </cell>
          <cell r="J33" t="str">
            <v>Fortalecimento da Rede de Atenção Psicossocial: Supervisão de Casos Clínicos</v>
          </cell>
          <cell r="K33" t="str">
            <v>Contratação de profissionais supervisores clínicos para os Centros de Atenção Psicossocial - CAPS</v>
          </cell>
          <cell r="L33" t="str">
            <v>Fortalecer a Rede de Atenção Psicossocial, por meio de  incentivo financeiro destinado à contratação de profissionais de nível superior com formação em saúde mental, com  habilitação teórica e prática para a supervisão de casos clínicos nos Centros de Atenção Psicossocial (CAPS).</v>
          </cell>
          <cell r="M33" t="str">
            <v>Realizar investimentos financeiros destinado a contratação de profissionais de nível superior com formação em saúde mental para a supervisão de casos clínicos nos Centros de Atenção Psicossocial (CAPS), objetivando ampliar o conhecimento técnico da equipe e oferta de atendimento  multidisciplinar qualificado à população.</v>
          </cell>
        </row>
        <row r="34">
          <cell r="A34" t="str">
            <v>Fortalecimento de vínculos e reintegração à comunidade escolar</v>
          </cell>
          <cell r="B34" t="str">
            <v>Mateus Leme</v>
          </cell>
          <cell r="C34" t="str">
            <v>Estado</v>
          </cell>
          <cell r="D34" t="str">
            <v>N/A</v>
          </cell>
          <cell r="E34" t="str">
            <v>Estado - SEE</v>
          </cell>
          <cell r="F34" t="str">
            <v>Educação, geração de renda e comercialização</v>
          </cell>
          <cell r="G34" t="str">
            <v>Expansão da Educação Integral, fortalecimento de vínculos e reintegração à comunidade escolar</v>
          </cell>
          <cell r="H34" t="str">
            <v>Fortalecer vínculos com a escola: atividades no contraturno escolar</v>
          </cell>
          <cell r="I34" t="str">
            <v>Fortalecimento de vínculos e reintegração à comunidade escolar</v>
          </cell>
          <cell r="J34" t="str">
            <v>Fortalecimento de vínculos e reintegração à comunidade escolar</v>
          </cell>
          <cell r="K34" t="str">
            <v>Fortalecimento de vínculos e reintegração à comunidade escolar</v>
          </cell>
          <cell r="L34" t="str">
            <v>O projeto objetiva incentivar apermanência dos estudantes nas escolas por meio das seguintes ações: oferta de cursos técnicos no contraturno para estudantes do ensino médio regular; realização de projetos que incentivam o pensamento científico, crítico e criativo; capacitações que visam fortalecer a capacidade pedagógica escolar  para promover um ambiente inclusivo e acolhedor, entre outros.</v>
          </cell>
          <cell r="M34" t="str">
            <v>O projeto objetiva incentivar a permanência dos estudantes nas escolas por meio das seguintes ações: oferta de cursos técnicos no contraturno para estudantes do ensino médio regular; realização de projetos que incentivam o pensamento científico, crítico e criativo; capacitações que visam fortalecer a capacidade pedagógica escolar  para promover um ambiente inclusivo e acolhedor, entre outros.</v>
          </cell>
        </row>
        <row r="35">
          <cell r="A35" t="str">
            <v>Fortalecimento do atendimento em saúde de médiacomplexidade por meio dos Consórcios Intermunicipais de Saúde que atendem os municípiosati ngidos – consultas e exames especializados</v>
          </cell>
          <cell r="B35" t="str">
            <v>Mateus Leme</v>
          </cell>
          <cell r="C35" t="str">
            <v>Estado</v>
          </cell>
          <cell r="D35" t="str">
            <v>N/A</v>
          </cell>
          <cell r="E35" t="str">
            <v>Estado - SES</v>
          </cell>
          <cell r="F35" t="str">
            <v xml:space="preserve">Saúde </v>
          </cell>
          <cell r="G35" t="str">
            <v>Fortalecimento dos Consórcios Intermunicipais de Saúde: veículos, exames e consultas</v>
          </cell>
          <cell r="H35" t="str">
            <v>Fortalecer os Consórcios Intermunicipais de Saúde: disponibilizar carros e ampliar consultas e exames especializados</v>
          </cell>
          <cell r="I35" t="str">
            <v>Fortalecimento do atendimento em saúde de médiacomplexidade por meio dos Consórcios Intermunicipais de Saúde que atendem os municípiosati ngidos – consultas e exames especializados</v>
          </cell>
          <cell r="J35" t="str">
            <v>Fortalecimento do atendimento em saúde de média complexidade por meio dos Consórcios Intermunicipais de Saúde que atendem os municípios atingidos – consultas e exames especializados</v>
          </cell>
          <cell r="K35" t="str">
            <v>Fortalecimento do atendimento em saúde de média complexidade por meio dos Consórcios Intermunicipais de Saúde que atendem os municípios atingidos – consultas e exames especializados</v>
          </cell>
          <cell r="L35" t="str">
            <v>O projeto tem o objetivo de promover incremento temporário para o fortalecimento da Média Complexidade Ambulatorial em Saúde através de incentivo financeiro para realização de consultas e exames. Tambem contempla a aquisição de equipamentos para a realização de exames nos Consórcios Intermunicipais de Saúde (CIS) que prestam serviços ao município.</v>
          </cell>
          <cell r="M35" t="str">
            <v>Realizar investimentos financeiros para ampliação de consultas e exames da Média Complexidade Ambulatorial em Saúde oferecidas pelos Consórcios Intermunicipais de Saúde (CIS). Também contempla a aquisição de equipamentos para melhorar a qualidade na oferta dos exames e resposta adequada conforme a necessidade de saúde.</v>
          </cell>
        </row>
        <row r="36">
          <cell r="A36" t="str">
            <v>“Fortalecimento do atendimento em saúde de média complexidade por meio dosConsórcios Intermunicipais de Saúde que atendem os municípios ati ngidos –
veículos para transporte depacientes
”</v>
          </cell>
          <cell r="B36" t="str">
            <v>Mateus Leme</v>
          </cell>
          <cell r="C36" t="str">
            <v>Estado</v>
          </cell>
          <cell r="D36" t="str">
            <v>N/A</v>
          </cell>
          <cell r="E36" t="str">
            <v>Estado - SES</v>
          </cell>
          <cell r="F36" t="str">
            <v xml:space="preserve">Saúde </v>
          </cell>
          <cell r="G36" t="str">
            <v>Fortalecimento dos Consórcios Intermunicipais de Saúde: veículos, exames e consultas</v>
          </cell>
          <cell r="H36" t="str">
            <v>Fortalecer os Consórcios Intermunicipais de Saúde: disponibilizar carros e ampliar consultas e exames especializados</v>
          </cell>
          <cell r="I36" t="str">
            <v>“Fortalecimento do atendimento em saúde de média complexidade por meio dosConsórcios Intermunicipais de Saúde que atendem os municípios ati ngidos –
veículos para transporte depacientes
”</v>
          </cell>
          <cell r="J36" t="str">
            <v xml:space="preserve">Fortalecimento do atendimento em saúde de média complexidade por meio dos Consórcios Intermunicipais de Saúde que atendem os municípios atingidos –
veículos para transporte de pacientes
</v>
          </cell>
          <cell r="K36" t="str">
            <v>Fortalecimento do atendimento em saúde de média complexidade por meio dos Consórcios Intermunicipais de Saúde que atendem os municípios atingidos –
veículos para transporte de pacientes</v>
          </cell>
          <cell r="L36" t="str">
            <v xml:space="preserve">O projeto tem o objetivo de adquirir veículos para o transporte de pacientes  para atendimento no âmbito da Média Complexidade Ambulatorial nos Consórcios Intermunicipais de Saúde (CIS). (Veículo, 0  km, tipo mini bus, com acessibilidade, com capacidade mínimade 20+1 lugares). </v>
          </cell>
          <cell r="M36" t="str">
            <v>Adquirir veículos para o transporte de pacientes  para atendimento no âmbito da Média Complexidade Ambulatorial (consultas especializadas e exames) nos Consórcios Intermunicipais de Saúde (CIS).</v>
          </cell>
        </row>
        <row r="37">
          <cell r="A37" t="str">
            <v>Fortalecimento e Expansão da Educação Integral no Território</v>
          </cell>
          <cell r="B37" t="str">
            <v>Mateus Leme</v>
          </cell>
          <cell r="C37" t="str">
            <v>Estado</v>
          </cell>
          <cell r="D37" t="str">
            <v>N/A</v>
          </cell>
          <cell r="E37" t="str">
            <v>Estado - SEE</v>
          </cell>
          <cell r="F37" t="str">
            <v>Educação, geração de renda e comercialização</v>
          </cell>
          <cell r="G37" t="str">
            <v>Expansão da Educação Integral, fortalecimento de vínculos e reintegração à comunidade escolar</v>
          </cell>
          <cell r="H37" t="str">
            <v>Expandir a Educação Integral e fortalecer vínculos e reintegração à comunidade escolar</v>
          </cell>
          <cell r="I37" t="str">
            <v>Fortalecimento e Expansão da Educação Integral no Território</v>
          </cell>
          <cell r="J37" t="str">
            <v>Fortalecimento e Expansão da Educação Integral no Território</v>
          </cell>
          <cell r="K37" t="str">
            <v>Fortalecimento e Expansão da Educação Integral no Território</v>
          </cell>
          <cell r="L37" t="str">
            <v>O objetivo do projeto é fortalecer e expandir a Educação Integral nos municípios atingidos, especialmente o Ensino Médio em Tempo Integral (EMTI). O projeto contempla  a realização de obras para melhoria de infraestrutura das escolas; aquisição de mobiliários,  equipamentos de tecnologia e laboratórios para as escolas; ampliação dos espaços e acervos  das bibliotecas escolares; e adaptação e ampliação dos espaços para realização de esportes, lazer, recreação e cultura.</v>
          </cell>
          <cell r="M37" t="str">
            <v>Fortalecimento e expansão da Educação Integral nos municípios atingidos, especialmente o Ensino Médio em Tempo Integral (EMTI) e Educação Profissional, proporcionando a formação de cidadãos com competências e habilidades necessárias para a vida e o mercado de trabalho. Estão previstas as seguintes ações: obras para melhoria de infraestrutura nas escolas EMTI da região atingida; aquisição de mobiliários, equipamentos de tecnologia e laboratórios; ampliação de espaços para realização de esportes, lazer, recreação e cultura; ampliação dos espaços e acervos das bibliotecas escolares; ampliação dos laboratórios de informática; capacitação dos profissionais; entre outras.</v>
          </cell>
        </row>
        <row r="38">
          <cell r="A38" t="str">
            <v>Implementação de Pistas de Skate</v>
          </cell>
          <cell r="B38" t="str">
            <v>Mateus Leme</v>
          </cell>
          <cell r="C38" t="str">
            <v>Estado</v>
          </cell>
          <cell r="D38" t="str">
            <v>N/A</v>
          </cell>
          <cell r="E38" t="str">
            <v>Estado - SEDESE</v>
          </cell>
          <cell r="F38" t="str">
            <v>Assistência Social, Esportes e Segurança Pública</v>
          </cell>
          <cell r="G38" t="str">
            <v>Instalação ou reforma de estruturas para a prática de esportes e lazer</v>
          </cell>
          <cell r="H38" t="str">
            <v>Construir e reformar espaços para a prática de esportes e lazer</v>
          </cell>
          <cell r="I38" t="str">
            <v>Implementação de Pistas de Skate</v>
          </cell>
          <cell r="J38" t="str">
            <v>Implementação de Pistas de Skate</v>
          </cell>
          <cell r="K38" t="str">
            <v>Implementação de Pistas de Skate</v>
          </cell>
          <cell r="L38" t="str">
            <v>Implementar pistas de skate e contratar professor de Educação Física para dar aulas, visando o aumento da prática da modalidade esportiva, a integração social, a melhoria da qualidade de vida e o fortalecimento dos vínculos na comunidade através do uso dos espaços públicos pela população.</v>
          </cell>
          <cell r="M38" t="str">
            <v>Implementação de pistas de skate no município, visando o aumento da prática da modalidade esportiva, com a disponibilização dos materiais esportivos necessários e a oferta de aulas por profissional de Educação Física. O objetivo é proporcionar a integração social, a melhoria da qualidade de vida e o fortalecimento dos vínculos na comunidade através do uso dos espaços públicos pela população.</v>
          </cell>
        </row>
        <row r="39">
          <cell r="A39" t="str">
            <v>Implementação de Quadras Poliesportivas</v>
          </cell>
          <cell r="B39" t="str">
            <v>Mateus Leme</v>
          </cell>
          <cell r="C39" t="str">
            <v>Estado</v>
          </cell>
          <cell r="D39" t="str">
            <v>N/A</v>
          </cell>
          <cell r="E39" t="str">
            <v>Estado - SEDESE</v>
          </cell>
          <cell r="F39" t="str">
            <v>Assistência Social, Esportes e Segurança Pública</v>
          </cell>
          <cell r="G39" t="str">
            <v>Instalação ou reforma de estruturas para a prática de esportes e lazer</v>
          </cell>
          <cell r="H39" t="str">
            <v>Construir e reformar espaços para a prática de esportes e lazer</v>
          </cell>
          <cell r="I39" t="str">
            <v>Implementação de Quadras Poliesportivas</v>
          </cell>
          <cell r="J39" t="str">
            <v>Implementação de Quadras Poliesportivas</v>
          </cell>
          <cell r="K39" t="str">
            <v>Implementação de Quadras Poliesportivas</v>
          </cell>
          <cell r="L39" t="str">
            <v>Implementar quadras poliesportivas cobertas (ginásios) de 04 modalidades (futsal, basquete, vôlei e handebol), ampliando o acesso da população a espaços públicos propícios para a prática esportiva e fomentando atividades físicas.</v>
          </cell>
          <cell r="M39" t="str">
            <v>Construção de quadras poliesportivas cobertas com estrutura adequada para a prática de 04 modalidades esportivas (futsal, basquete, vôlei e handebol), ampliando o acesso da população aos espaços públicos.</v>
          </cell>
        </row>
        <row r="40">
          <cell r="A40" t="str">
            <v>CAIXA D'ÁGUA DO ALTO DA BOA VISTA E VARGINHA</v>
          </cell>
          <cell r="B40" t="str">
            <v>Mateus Leme</v>
          </cell>
          <cell r="C40" t="str">
            <v>Prefeitura</v>
          </cell>
          <cell r="D40" t="str">
            <v>N/A</v>
          </cell>
          <cell r="E40" t="str">
            <v>Prefeitura</v>
          </cell>
          <cell r="F40" t="str">
            <v>Infraestrutura, Gestão Pública e Saneamento Básico</v>
          </cell>
          <cell r="G40" t="str">
            <v>Instalação de caixas d'água e regularização do fornecimento emergencial de água</v>
          </cell>
          <cell r="H40" t="str">
            <v>Instalar caixas d'água e regularizar o fornecimento emergencial de água</v>
          </cell>
          <cell r="I40" t="str">
            <v>CAIXA D'ÁGUA DO ALTO DA BOA VISTA E VARGINHA</v>
          </cell>
          <cell r="J40" t="str">
            <v>Instalação de caixa d'água nos bairros Alto da Boa Vista e Varginha</v>
          </cell>
          <cell r="K40" t="str">
            <v>Instalação de caixas d'água nos bairros Alto da Boa Vista e Varginha</v>
          </cell>
          <cell r="L40" t="str">
            <v>Instalação de 6 caixas d'águas para abastecimento nos bairros Alto da Boa Vista e Varginha</v>
          </cell>
          <cell r="M40" t="str">
            <v>Instalar 6 caixas d'águas para abastecimento nos bairros Alto da Boa Vista e Varginha</v>
          </cell>
        </row>
        <row r="41">
          <cell r="A41" t="str">
            <v>Luz no Patrimônio Cultural</v>
          </cell>
          <cell r="B41" t="str">
            <v>Mateus Leme</v>
          </cell>
          <cell r="C41" t="str">
            <v>Estado</v>
          </cell>
          <cell r="D41" t="str">
            <v>N/A</v>
          </cell>
          <cell r="E41" t="str">
            <v>Estado - SECULT</v>
          </cell>
          <cell r="F41" t="str">
            <v>Turismo, Cultura e Patrimônio</v>
          </cell>
          <cell r="G41" t="str">
            <v>Revitalização da iluminação em núcleo histórico</v>
          </cell>
          <cell r="H41" t="str">
            <v>Revitalizar a iluminação em núcleo histórico</v>
          </cell>
          <cell r="I41" t="str">
            <v>Luz no Patrimônio Cultural</v>
          </cell>
          <cell r="J41" t="str">
            <v>Luz no Patrimônio Cultural: Cabeamento subterrâneo em núcleos históricos e áreas de interesse cultural</v>
          </cell>
          <cell r="K41" t="str">
            <v>Luz no Patrimônio Cultural</v>
          </cell>
          <cell r="L41" t="str">
            <v>Implantar iluminação de destaque em bens culturais protegidos, requalificar a iluminação pública e  realizar cabeamento subterrâneo da rede de distribuição de energia e de dados aérea. Em Mateus Leme, o projeto contempla o entorno da Igreja Matriz de Santo Antônio, abarcando seu adro e as ruas que conformam a Praça Humberto Valadares.</v>
          </cell>
          <cell r="M41" t="str">
            <v>Realizar obra para transferir a fiação aérea dos postes existentes em determinadas localidades dos municípios para dutos subterrâneos, promovendo a redução da poluição visual. Pretende-se com essa ação, a valorização das edificações históricas com uma iluminação especial e a substituição dos postes existentes por novos postes ornamentais, mais seguros, econômicos e com tecnologia LED. Sua implementação possibilitará o embelezamento dos municípios, aumentando o potencial turístico dessas localidades, trazendo mais recursos e oportunidades para sua população. Em Mateus Leme, o projeto contempla o entorno da Igreja Matriz de Santo Antônio, abarcando seu adro e as ruas que conformam a Praça Humberto Valadares.</v>
          </cell>
        </row>
        <row r="42">
          <cell r="A42" t="str">
            <v>MODERNIZAÇÃO DO CAMPO – REDE DE COMUNICAÇÃO MÓVEL PARA ÁREAS RURAIS</v>
          </cell>
          <cell r="B42" t="str">
            <v>Mateus Leme</v>
          </cell>
          <cell r="C42" t="str">
            <v>Estado</v>
          </cell>
          <cell r="D42" t="str">
            <v>N/A</v>
          </cell>
          <cell r="E42" t="str">
            <v>Estado - SEAPA</v>
          </cell>
          <cell r="F42" t="str">
            <v xml:space="preserve">Agricultura, Pecuária e Abastecimento					</v>
          </cell>
          <cell r="G42" t="str">
            <v>Expansão do acesso à internet e investimento em tecnologias digitais para capacitações, assistência técnica e segurança rural</v>
          </cell>
          <cell r="H42" t="str">
            <v>Ampliar o acesso à internet e investir em tecnologias digitais para produção e segurança rural</v>
          </cell>
          <cell r="I42" t="str">
            <v>MODERNIZAÇÃO DO CAMPO – REDE DE COMUNICAÇÃO MÓVEL PARA ÁREAS RURAIS</v>
          </cell>
          <cell r="J42" t="str">
            <v xml:space="preserve">Modernização do Campo – Rede de Comunicação Móvel para Áreas Rurais </v>
          </cell>
          <cell r="K42" t="str">
            <v xml:space="preserve">Modernização do Campo – Rede de Internet Móvel para Áreas Rurais </v>
          </cell>
          <cell r="L42" t="str">
            <v>Expansão da cobertura de comunicação móvel com tecnologia 4G na zona rural, em regiões com potencial produtivo. Além disso, envolve outros 3 subprojetos: “Legado: Novas Gerações do Agro” que realizará capacitações para jovens rurais adaptadas ao contexto regional, focadas em tecnologias de produção sustentável e de gestão de negócios na agropecuária; “Assistência Técnica Digital” que visa criar e disseminar métodos e instrumentos para a mensuração dos impactos da adoção de tecnologias digitais em propriedades rurais; “Fortalecimento da Segurança Rural em Municípios da Bacia do Rio Paraopeba”, que garantirá à Polícia Militar condições para melhorar sua atuação na zona rural.</v>
          </cell>
          <cell r="M42" t="str">
            <v>Expansão da cobertura de internet móvel com tecnologia 4G na zona rural, em regiões com potencial produtivo. Além disso, envolve outros 3 subprojetos: “Legado: Novas Gerações do Agro” que realizará capacitações para jovens rurais adaptadas ao contexto regional, focadas em tecnologias de produção sustentável e de gestão de negócios na agropecuária; “Assistência Técnica e gerencial continuada” que visa a geração de renda no campo através do uso de redes de relacionamento para serviços de assistência técnica e gerncial e uso de tecnologias digitais; “Fortalecimento da Segurança Rural em Municípios da Bacia do Rio Paraopeba”, que garantirá à Polícia Militar condições para reduzir a criminalidade na zona rural, utilizando a internet como meio de interação com a população.</v>
          </cell>
        </row>
        <row r="43">
          <cell r="A43" t="str">
            <v>Plano de Ação em Educação Territorial Integrado ao Programa Agroecológico da Bacia do Rio Paraopeba</v>
          </cell>
          <cell r="B43" t="str">
            <v>Mateus Leme</v>
          </cell>
          <cell r="C43" t="str">
            <v>Comunidade</v>
          </cell>
          <cell r="D43" t="str">
            <v>Todas as comunidades do município</v>
          </cell>
          <cell r="E43" t="str">
            <v>Centro de Formação Francisca Veras</v>
          </cell>
          <cell r="F43" t="str">
            <v xml:space="preserve">Agricultura, Pecuária e Abastecimento					</v>
          </cell>
          <cell r="G43" t="str">
            <v>Formação em agroecologia e apoio à produção agroecológica</v>
          </cell>
          <cell r="H43" t="str">
            <v>Oferecer cursos sobre agroecologia e apoiar a produção agroecológica</v>
          </cell>
          <cell r="I43" t="str">
            <v>Plano de Ação em Educação Territorial Integrado ao Programa Agroecológico da Bacia do Rio Paraopeba</v>
          </cell>
          <cell r="J43" t="str">
            <v>Plano de Ação em Educação Territorial Integrado ao Programa Agroecológico da Bacia do Rio Paraopeba</v>
          </cell>
          <cell r="K43" t="str">
            <v>Plano de Ação em Educação Territorial</v>
          </cell>
          <cell r="L43" t="str">
            <v>Implantar um Plano de Educação Territorial com a finalidade de contribuir para a implantação de processos agroecológicos visando transformar a realidade local. O Plano de Educação Territorial será desenvolvido através da realização de ações educacionais de caráter técnico, sociopolítico e cultural, com destaque na qualificação de jovens e adultos, bem como de coletivos já organizados (famílias acampadas e assentadas, grupos de mulheres, associações, cooperativas).</v>
          </cell>
          <cell r="M43" t="str">
            <v>Criar um Plano de Educação Territorial ligado ao Programa Agroecológico da Bacia do Rio Paraopeba para pôr em prática processos agroecológicos que possam transformar a realidade local. O Plano de Educação Territorial será desenvolvido por meio da realização de ações educacionais de caráter técnico, sociopolítico e cultural, com destaque na qualificação de jovens e adultos e de coletivos já organizados (famílias acampadas e assentadas, grupos de mulheres, associações, cooperativas).</v>
          </cell>
        </row>
        <row r="44">
          <cell r="A44" t="str">
            <v>Polo Audiovisual para Juventude</v>
          </cell>
          <cell r="B44" t="str">
            <v>Mateus Leme</v>
          </cell>
          <cell r="C44" t="str">
            <v>Estado</v>
          </cell>
          <cell r="D44" t="str">
            <v>N/A</v>
          </cell>
          <cell r="E44" t="str">
            <v>Estado - SECULT</v>
          </cell>
          <cell r="F44" t="str">
            <v>Educação, geração de renda e comercialização</v>
          </cell>
          <cell r="G44" t="str">
            <v>Capacitação para professores e uso de novas tecnologias</v>
          </cell>
          <cell r="H44" t="str">
            <v>Capacitar professores para uso de novas tecnologias</v>
          </cell>
          <cell r="I44" t="str">
            <v>Polo Audiovisual para Juventude</v>
          </cell>
          <cell r="J44" t="str">
            <v>Polo Audiovisual para Juventude</v>
          </cell>
          <cell r="K44" t="str">
            <v>Polo Audiovisual para Juventude</v>
          </cell>
          <cell r="L44" t="str">
            <v>Ofertar cursos de capacitação para profissionais da educação para utilização dos recursos de mídia em suas práticas pedagógicas, incorporando tecnologias de informação e comunicação na prática docente. Em seguida, os alunos irão vivenciar práticas da criação audiovisual, com a produção de uma série para ser exibida na programação da EMC - Empresa Mineira de Comunicação, divulgando o potencial turístico da região.</v>
          </cell>
          <cell r="M44" t="str">
            <v>Ofertar cursos de capacitação para profissionais da educação para utilização dos recursos de mídia em suas práticas pedagógicas, incorporando tecnologias de informação e comunicação em suas aulas. Em seguida, os alunos irão vivenciar práticas da criação audiovisual, com a produção de uma série para ser exibida na programação da Empresa Mineira de Comunicação (EMC), divulgando o potencial turístico da região.</v>
          </cell>
        </row>
        <row r="45">
          <cell r="A45" t="str">
            <v xml:space="preserve">Prevenção à Criminalidade - Programa Selo Prevenção Minas </v>
          </cell>
          <cell r="B45" t="str">
            <v>Mateus Leme</v>
          </cell>
          <cell r="C45" t="str">
            <v>Estado</v>
          </cell>
          <cell r="D45" t="str">
            <v>N/A</v>
          </cell>
          <cell r="E45" t="str">
            <v>Estado - SEJUSP</v>
          </cell>
          <cell r="F45" t="str">
            <v>Assistência Social, Esportes e Segurança Pública</v>
          </cell>
          <cell r="G45" t="str">
            <v>Políticas de prevenção à criminalidade</v>
          </cell>
          <cell r="H45" t="str">
            <v>Realizar Programas de prevenção à crminalidade</v>
          </cell>
          <cell r="I45" t="str">
            <v xml:space="preserve">Prevenção à Criminalidade - Programa Selo Prevenção Minas </v>
          </cell>
          <cell r="J45" t="str">
            <v xml:space="preserve">Prevenção à Criminalidade - Programa Selo Prevenção Minas </v>
          </cell>
          <cell r="K45" t="str">
            <v xml:space="preserve">Prevenção à Criminalidade - Programa Selo Prevenção Minas </v>
          </cell>
          <cell r="L45" t="str">
            <v>Objetiva contribuir para o fortalecimento de políticas públicas direcionadas à prevenção da criminalidade por meio das seguintes linhas de atuação: atividades de formação para atores locais que atuam com os públicos mais vulneráveis; elaboração de diagnósticos e planos de ação de acordo com o cenário de segurança pública local; e criação de espaços multissetoriais de articulação de rede e participação social.</v>
          </cell>
          <cell r="M45" t="str">
            <v>Consiste na implantação Unidade de Prevenção à Criminalidade - UPC de abrangência regional, para prestação de serviços de fortalecimento de políticas públicas direcionadas à prevenção da criminalidade por meio das seguintes linhas de atuação: atividades de formação para atores locais que atuam com os públicos mais vulneráveis; elaboração de diagnósticos e planos de ação de acordo com o cenário de segurança pública local; e criação de espaços multissetoriais de articulação de rede e participação social.</v>
          </cell>
        </row>
        <row r="46">
          <cell r="A46" t="str">
            <v>Prevenção à Criminalidade - Programas Fica Vivo! e Mediação de Conflitos</v>
          </cell>
          <cell r="B46" t="str">
            <v>Mateus Leme</v>
          </cell>
          <cell r="C46" t="str">
            <v>Estado</v>
          </cell>
          <cell r="D46" t="str">
            <v>N/A</v>
          </cell>
          <cell r="E46" t="str">
            <v>Estado - SEJUSP</v>
          </cell>
          <cell r="F46" t="str">
            <v>Assistência Social, Esportes e Segurança Pública</v>
          </cell>
          <cell r="G46" t="str">
            <v>Políticas de prevenção à criminalidade</v>
          </cell>
          <cell r="H46" t="str">
            <v>Realizar Programas de prevenção à crminalidade</v>
          </cell>
          <cell r="I46" t="str">
            <v>Prevenção à Criminalidade - Programas Fica Vivo! e Mediação de Conflitos</v>
          </cell>
          <cell r="J46" t="str">
            <v>Prevenção à Criminalidade - Programas Fica Vivo! e Mediação de Conflitos</v>
          </cell>
          <cell r="K46" t="str">
            <v>Prevenção à Criminalidade - Programas Fica Vivo! e Mediação de Conflitos</v>
          </cell>
          <cell r="L46" t="str">
            <v>Consiste na implantação de 1 Unidade de Prevenção à Criminalidade - UPC de abrangência territorial, com prestação de serviços do Programa de Controle de Homicídios - Fica Vivo! e do Programa Mediação de Conflitos, e custeio das oficinas do Programa Fica Vivo! no município. O projeto contempla recursos para o espaço físico e para a contratação de profissionais para a execução das atividades previstas nas metodologias dos referidos programas.</v>
          </cell>
          <cell r="M46" t="str">
            <v>Consiste na implantação de Unidades de Prevenção à Criminalidade - UPC de abrangência territorial, com prestação de serviços do Programa de Controle de Homicídios - Fica Vivo! e do Programa Mediação de Conflitos, e custeio das oficinas do Programa Fica Vivo!. O projeto contempla recursos para estruturação do espaço físico e para a contratação de profissionais para a execução das atividades previstas nas metodologias dos referidos programas.</v>
          </cell>
        </row>
        <row r="47">
          <cell r="A47" t="str">
            <v>MEMÓRIA CULTURAL  - Programa de preservação cultural, retomada do turismo e geração de empregos na Bacia do Paraopeba</v>
          </cell>
          <cell r="B47" t="str">
            <v>Mateus Leme</v>
          </cell>
          <cell r="C47" t="str">
            <v>Estado</v>
          </cell>
          <cell r="D47" t="str">
            <v>N/A</v>
          </cell>
          <cell r="E47" t="str">
            <v>Estado - SECULT/EMC</v>
          </cell>
          <cell r="F47" t="str">
            <v>Turismo, Cultura e Patrimônio</v>
          </cell>
          <cell r="G47" t="str">
            <v>Proteção, promoção e divulgação do patrimônio imaterial: tradições, saberes e memória</v>
          </cell>
          <cell r="H47" t="str">
            <v xml:space="preserve">Proteger, promover e divulgar o patrimônio imaterial: tradições, saberes e memória </v>
          </cell>
          <cell r="I47" t="str">
            <v>MEMÓRIA CULTURAL  - Programa de preservação cultural, retomada do turismo e geração de empregos na Bacia do Paraopeba</v>
          </cell>
          <cell r="J47" t="str">
            <v>Produção e divulgação de conteúdo audiovisual original para preservação da memória cultural da Bacia do Paraopeba</v>
          </cell>
          <cell r="K47" t="str">
            <v>Produção e divulgação de conteúdo audiovisual original para preservação da memória cultural da Bacia do Paraopeba</v>
          </cell>
          <cell r="L47" t="str">
            <v>Produção de conteúdo audiovisual e radiofônico original, a ser veiculado na Fundação TV Minas Cultural e Educativa e Rádio Inconfidência, visando a valorização e a preservação da memória cultural e do patrimônio das localidades da região da Bacia do Paraopeba. A produção desse conteúdo é uma forma de documentar e garantir a preservação das narrativas locais, do patrimônio, da cultura, suas histórias e memórias, e terá papel central na divulgação das belezas da região, seus potenciais turísticos e econômicos.</v>
          </cell>
          <cell r="M47" t="str">
            <v>Produzir conteúdo audiovisual e radiofônico original, a ser veiculado na Fundação TV Minas Cultural e Educativa e Rádio Inconfidência, visando a valorização e a preservação da memória cultural e do patrimônio das localidades da região da Bacia do Paraopeba. A produção desse conteúdo é uma forma de documentar e garantir a preservação das narrativas locais, do patrimônio, da cultura, suas histórias e memórias, e terá papel central na divulgação das belezas da região, seus potenciais turísticos e econômicos.</v>
          </cell>
        </row>
        <row r="48">
          <cell r="A48" t="str">
            <v>Programa de regularização do fornecimento emergencial de água</v>
          </cell>
          <cell r="B48" t="str">
            <v>Mateus Leme</v>
          </cell>
          <cell r="C48" t="str">
            <v>Comunidade</v>
          </cell>
          <cell r="D48" t="str">
            <v>Azurita, Atalaia, Jardim Mangabeiras, Bom Jesus, Vivendas do Vale e Paraíso.</v>
          </cell>
          <cell r="E48" t="str">
            <v>ATI - AEDAS</v>
          </cell>
          <cell r="F48" t="str">
            <v>Infraestrutura, Gestão Pública e Saneamento Básico</v>
          </cell>
          <cell r="G48" t="str">
            <v>Instalação de caixas d'água e regularização do fornecimento emergencial de água</v>
          </cell>
          <cell r="H48" t="str">
            <v>Instalar caixas d'água e regularizar o fornecimento emergencial de água</v>
          </cell>
          <cell r="I48" t="str">
            <v>Programa de regularização do fornecimento emergencial de água</v>
          </cell>
          <cell r="J48" t="str">
            <v>Programa de regularização do fornecimento emergencial de água</v>
          </cell>
          <cell r="K48" t="str">
            <v>Programa de regularização do fornecimento emergencial de água</v>
          </cell>
          <cell r="L48" t="str">
            <v>Fortalecer o fornecimento de água potável em quantidade e qualidade suficiente através de caminhão pipa e/ou água mineral, de acordo com a necessidade de cada família, levando em consideração os modos de vida e as especificidades de cada comunidade, incluindo-se as especificidades de cada UTT das comunidades integrantes dos PCTRAMA.</v>
          </cell>
          <cell r="M48" t="str">
            <v>Fortalecer o fornecimento de água potável em quantidade e qualidade suficiente através de caminhão pipa e/ou água mineral, de acordo com a necessidade de cada família. É necessário levar em consideração os modos de vida e as especificidades de cada comunidade, incluindo-se as especificidades de cada Unidade territorial tradicional das comunidades integrantes dos Povos e Comunidades de Tradição Religiosa Ancestral de Matriz Africana (PCTRAMA)</v>
          </cell>
        </row>
        <row r="49">
          <cell r="A49" t="str">
            <v>Inventário regional de bens culturais</v>
          </cell>
          <cell r="B49" t="str">
            <v>Mateus Leme</v>
          </cell>
          <cell r="C49" t="str">
            <v>Estado</v>
          </cell>
          <cell r="D49" t="str">
            <v>N/A</v>
          </cell>
          <cell r="E49" t="str">
            <v>Estado - SECULT/IEPHA</v>
          </cell>
          <cell r="F49" t="str">
            <v>Turismo, Cultura e Patrimônio</v>
          </cell>
          <cell r="G49" t="str">
            <v>Realização de inventário dos bens culturais do Vale do Paraopeba</v>
          </cell>
          <cell r="H49" t="str">
            <v>Realizar inventário dos bens culturais do Vale do Paraopeba</v>
          </cell>
          <cell r="I49" t="str">
            <v>Inventário regional de bens culturais</v>
          </cell>
          <cell r="J49" t="str">
            <v>Realização de inventário regional de bens culturais do Vale do Paraopeba</v>
          </cell>
          <cell r="K49" t="str">
            <v>Inventário regional de bens culturais</v>
          </cell>
          <cell r="L49" t="str">
            <v>Identificar e inventariar os bens culturais ligados a práticas sociais, políticas, econômicas e culturais da população do território, considerando as estruturas arquitetônicas, os bens móveis e integrados, conjuntos urbanos e núcleos históricos, acervos documentais, estruturas arqueológicas, sítios naturais e bens culturais de natureza imaterial (lugares, saberes, formas de expressão e celebrações) para proposição de ações de salvaguarda (proteção, promoção e difusão). Irá contribuir para a formação de pessoal para atuar no campo do patrimônio cultural, na identificação de carências, potencialidades e ações prioritárias no campo do patrimônio cultural, estimular políticas de cultura e patrimônio, entre outros.</v>
          </cell>
          <cell r="M49" t="str">
            <v>Elaborar Inventário Regional de bens culturais dos municípios atingidos, que consiste em um estudo com a participação das comunidades, que busca identificar, de forma colaborativa, os seus bens culturais. O projeto prevê o mapeamento do patrimônio cultural da região, isto é, os saberes tradicionais enraizados no cotidiano das comunidades; as estruturas arquitetônicas e arqueológicas, acervos documentais, os rituais e festas que marcam a vivência coletiva do trabalho, da religiosidade e do entretenimento; as manifestações literárias, musicais, plásticas, cênicas e lúdicas; bem como os lugares de referência, tais como mercados, feiras, santuários, praças e demais espaços onde se concentram e se reproduzem práticas culturais coletivas. Ao final do estudo, serão identificadas junto às comunidades, as ações prioritárias no campo do patrimônio cultural. A organização do inventário estimulará o planejamento de políticas públicas de cultura, a elaboração de atividades de Educação para o Patrimônio, a formação profissional para atuação na área e o fortalecimento dos vínculos de pertencimento das comunidades com a região em que vivem, entre outros.</v>
          </cell>
        </row>
        <row r="50">
          <cell r="A50" t="str">
            <v>RECONSTRUÇÃO, RECUPERAÇÃO E MANUTENÇÃO DO SISTEMA VIÁRIO DAS COMUNIDADES</v>
          </cell>
          <cell r="B50" t="str">
            <v>Mateus Leme</v>
          </cell>
          <cell r="C50" t="str">
            <v>Comunidade</v>
          </cell>
          <cell r="D50" t="str">
            <v>Azurita, Atalaia, Jardim Mangabeiras, Bom Jesus, Vivendas do Vale e
Paraíso.</v>
          </cell>
          <cell r="E50" t="str">
            <v>ATI - AEDAS</v>
          </cell>
          <cell r="F50" t="str">
            <v>Infraestrutura, Gestão Pública e Saneamento Básico</v>
          </cell>
          <cell r="G50" t="str">
            <v>Recuperar e reformar o sistema viário e construir/revitalizar pontes</v>
          </cell>
          <cell r="H50" t="str">
            <v>Reformar as vias urbanas e rurais e construir e reforma de pontes</v>
          </cell>
          <cell r="I50" t="str">
            <v>RECONSTRUÇÃO, RECUPERAÇÃO E MANUTENÇÃO DO SISTEMA VIÁRIO DAS COMUNIDADES</v>
          </cell>
          <cell r="J50" t="str">
            <v xml:space="preserve">Reconstrução, recuperação e manutenção do sistema viário </v>
          </cell>
          <cell r="K50" t="str">
            <v>Reconstrução, recuperação e manutenção de rodovias, ferrovias e outras vias de transporte</v>
          </cell>
          <cell r="L50" t="str">
            <v>Reconstruir, recuperar e realização manutenção do sistema viário do município. Envolve a execução de serviços de terraplanagem, pavimentação, sistemas de drenagem pluvial, meio fio e sarjeta, paisagismo, sinalização das vias e calçadas, limpeza das vias públicas, e a implementação de medidas para controle da dispersão de poeira e som.</v>
          </cell>
          <cell r="M50" t="str">
            <v>Reconstruir, recuperar e realização manutenção do sistema viário do município. Envolve a execução de serviços de terraplanagem, pavimentação, sistemas de drenagem pluvial, meio fio e sarjeta, paisagismo, sinalização das vias e calçadas, limpeza das vias públicas, e a implementação de medidas para controle da dispersão de poeira e som.</v>
          </cell>
        </row>
        <row r="51">
          <cell r="A51" t="str">
            <v>RECUPERAÇÃO E REVITALIZAÇÃO DE ESPAÇOS AMBIENTAIS NATIVOS PARA PRÁTICAS CULTURAIS E ALIMENTARES DOS PCTRAMA</v>
          </cell>
          <cell r="B51" t="str">
            <v>Mateus Leme</v>
          </cell>
          <cell r="C51" t="str">
            <v>Comunidade</v>
          </cell>
          <cell r="D51" t="str">
            <v>Azurita, Atalaia, Jardim Mangabeiras, Bom Jesus, Vivendas do Vale e
Paraíso.</v>
          </cell>
          <cell r="E51" t="str">
            <v>ATI - AEDAS</v>
          </cell>
          <cell r="F51" t="str">
            <v xml:space="preserve">Agricultura, Pecuária e Abastecimento					</v>
          </cell>
          <cell r="G51" t="str">
            <v>Preservação de práticas alimentares dos povos e comunidades de tradição religiosa ancestral de matriz africana</v>
          </cell>
          <cell r="H51" t="str">
            <v>Preservar os costumes alimentares dos povos e comunidades de tradição religiosa ancestral de matriz africana</v>
          </cell>
          <cell r="I51" t="str">
            <v>RECUPERAÇÃO E REVITALIZAÇÃO DE ESPAÇOS AMBIENTAIS NATIVOS PARA PRÁTICAS CULTURAIS E ALIMENTARES DOS PCTRAMA</v>
          </cell>
          <cell r="J51" t="str">
            <v>Recuperação e revitalização de espaços ambientais nativos para práticas culturais e alimentares do PCTRAMA</v>
          </cell>
          <cell r="K51" t="str">
            <v>Promoção da Política Nacional e Estadual de Povos e Comunidades Tradicionais</v>
          </cell>
          <cell r="L51" t="str">
            <v>Promover o fortalecimento da Política Nacional e Estadual de Povos e Comunidades Tradicionais por meio da distribuição de mudas de plantas nativas utilizadas nos rituais dos PCTRAMA.</v>
          </cell>
          <cell r="M51" t="str">
            <v xml:space="preserve">Promover o fortalecimento da Política Nacional e Estadual de Povos e Comunidades Tradicionais por meio da distribuição de mudas de plantas nativas utilizadas nos rituais dos PCTRAMA. </v>
          </cell>
        </row>
        <row r="52">
          <cell r="A52" t="str">
            <v>Reestruturação das escolas estaduais da Bacia do Paraopeba</v>
          </cell>
          <cell r="B52" t="str">
            <v>Mateus Leme</v>
          </cell>
          <cell r="C52" t="str">
            <v>Estado</v>
          </cell>
          <cell r="D52" t="str">
            <v>N/A</v>
          </cell>
          <cell r="E52" t="str">
            <v>Estado - SEE</v>
          </cell>
          <cell r="F52" t="str">
            <v>Educação, geração de renda e comercialização</v>
          </cell>
          <cell r="G52" t="str">
            <v>Construção e reforma de escolas</v>
          </cell>
          <cell r="H52" t="str">
            <v>Construir e reformar escolas</v>
          </cell>
          <cell r="I52" t="str">
            <v>Reestruturação das escolas estaduais da Bacia do Paraopeba</v>
          </cell>
          <cell r="J52" t="str">
            <v>Reestruturação das escolas estaduais da Bacia do Paraopeba</v>
          </cell>
          <cell r="K52" t="str">
            <v>Reestruturação das escolas estaduais da Bacia do Paraopeba</v>
          </cell>
          <cell r="L52" t="str">
            <v>O projeto prevê a reestruturação de escolas estaduais, sendo possíveis as seguintes intervenções: construção, ampliação, ampliação e adequação, reforma, reforma e adequação, obras de acessibilidade e implantação de quadras.  Todas as ações serão precedidas de diagnóstico das necessidades e demandas do território do município.</v>
          </cell>
          <cell r="M52" t="str">
            <v>O projeto prevê a reestruturação de escolas estaduais da Bacia do Paraopeba e Brumadinho, sendo possíveis os seguintes tipos de intervenções: construção, ampliação, ampliação e adequação, reforma, reforma e adequação, obras de acessibilidade e implantação de quadras.  Todas as ações serão precedidas de diagnóstico das necessidades e demandas do território do município.</v>
          </cell>
        </row>
        <row r="53">
          <cell r="A53" t="str">
            <v xml:space="preserve">REFORMA DO CAMPO SITUADO NO CAMPO DO BAIRRO VARGINHA (SERA AZUL) </v>
          </cell>
          <cell r="B53" t="str">
            <v>Mateus Leme</v>
          </cell>
          <cell r="C53" t="str">
            <v>Prefeitura</v>
          </cell>
          <cell r="D53" t="str">
            <v>N/A</v>
          </cell>
          <cell r="E53" t="str">
            <v>Prefeitura</v>
          </cell>
          <cell r="F53" t="str">
            <v>Assistência Social, Esportes e Segurança Pública</v>
          </cell>
          <cell r="G53" t="str">
            <v>Instalação ou reforma de estruturas para a prática de esportes e lazer</v>
          </cell>
          <cell r="H53" t="str">
            <v>Construir e reformar espaços para a prática de esportes e lazer</v>
          </cell>
          <cell r="I53" t="str">
            <v xml:space="preserve">REFORMA DO CAMPO SITUADO NO CAMPO DO BAIRRO VARGINHA (SERA AZUL) </v>
          </cell>
          <cell r="J53" t="str">
            <v>Reforma de Campo de Futebol</v>
          </cell>
          <cell r="K53" t="str">
            <v>Reforma de Campo de Futebol</v>
          </cell>
          <cell r="L53" t="str">
            <v>Reformar campo de futebol situado no bairro Varginha. Envolve a construção de arquibancadas, reforma de alambrados, instalação de iluminação e construção de pista de caminhada ao redor do campo.</v>
          </cell>
          <cell r="M53" t="str">
            <v>Reformar campo de futebol situado no bairro Varginha. Envolve a construção de arquibancadas, reforma de alambrados, instalação de iluminação e construção de pista de caminhada ao redor do campo.</v>
          </cell>
        </row>
        <row r="54">
          <cell r="A54" t="str">
            <v>REFORMA DAS 11 ESCOLAS MUNICIPAIS DA CIDADE DE MATEUS LEME/MG</v>
          </cell>
          <cell r="B54" t="str">
            <v>Mateus Leme</v>
          </cell>
          <cell r="C54" t="str">
            <v>Prefeitura</v>
          </cell>
          <cell r="D54" t="str">
            <v>N/A</v>
          </cell>
          <cell r="E54" t="str">
            <v>Prefeitura</v>
          </cell>
          <cell r="F54" t="str">
            <v>Educação, geração de renda e comercialização</v>
          </cell>
          <cell r="G54" t="str">
            <v>Construção e reforma de escolas</v>
          </cell>
          <cell r="H54" t="str">
            <v>Construir e reformar escolas</v>
          </cell>
          <cell r="I54" t="str">
            <v>REFORMA DAS 11 ESCOLAS MUNICIPAIS DA CIDADE DE MATEUS LEME/MG</v>
          </cell>
          <cell r="J54" t="str">
            <v>Reforma de Escolas Municipais</v>
          </cell>
          <cell r="K54" t="str">
            <v>Reforma de Escolas Municipais</v>
          </cell>
          <cell r="L54" t="str">
            <v>Reformar onze escolas municipais de Mateus Leme, garantindo condições adequadas para o aprendizado dos estudantes e para o trabalho dos funcionários e professores</v>
          </cell>
          <cell r="M54" t="str">
            <v>Pavimentar e recapear as principais vias do município, incluindo a construção de meio fio, passeios, sarjeta e sistema de drenagem. Outro ponto importante é a  pavimentação da rua Claudete  Santiago e a revitalização da rua Guaraciaba Passos.</v>
          </cell>
        </row>
        <row r="55">
          <cell r="A55" t="str">
            <v xml:space="preserve">REFORMA DOS POSTOS DE SAÚDE DA CIDADE DE MATEUS LEME </v>
          </cell>
          <cell r="B55" t="str">
            <v>Mateus Leme</v>
          </cell>
          <cell r="C55" t="str">
            <v>Prefeitura</v>
          </cell>
          <cell r="D55" t="str">
            <v>N/A</v>
          </cell>
          <cell r="E55" t="str">
            <v>Prefeitura</v>
          </cell>
          <cell r="F55" t="str">
            <v xml:space="preserve">Saúde </v>
          </cell>
          <cell r="G55" t="str">
            <v>Reformas e conclusão de obras em Unidade Básica de Saúde</v>
          </cell>
          <cell r="H55" t="str">
            <v>Reformar e finalizar obras das  Unidades Básicas de Saúde</v>
          </cell>
          <cell r="I55" t="str">
            <v xml:space="preserve">REFORMA DOS POSTOS DE SAÚDE DA CIDADE DE MATEUS LEME </v>
          </cell>
          <cell r="J55" t="str">
            <v>Reforma de Unidades Básicas de Saúde</v>
          </cell>
          <cell r="K55" t="str">
            <v>Reforma de Unidades Básicas de Saúde</v>
          </cell>
          <cell r="L55" t="str">
            <v>Reformar dez Postos de Saúde do município, garantindo estrutura adequada para o atendimento em saúde da população.</v>
          </cell>
          <cell r="M55" t="str">
            <v>Reformar dez Unidades Básicas de Saúde do município, garantindo estrutura adequada para o atendimento em saúde da população.</v>
          </cell>
        </row>
        <row r="56">
          <cell r="A56" t="str">
            <v>Regularização Fundiária Urbana</v>
          </cell>
          <cell r="B56" t="str">
            <v>Mateus Leme</v>
          </cell>
          <cell r="C56" t="str">
            <v>Estado</v>
          </cell>
          <cell r="D56" t="str">
            <v>N/A</v>
          </cell>
          <cell r="E56" t="str">
            <v>Estado - SEDE</v>
          </cell>
          <cell r="F56" t="str">
            <v>Infraestrutura, Gestão Pública e Saneamento Básico</v>
          </cell>
          <cell r="G56" t="str">
            <v>Regularização fundiária urbana</v>
          </cell>
          <cell r="H56" t="str">
            <v>Realizar regularização fundiária urbana</v>
          </cell>
          <cell r="I56" t="str">
            <v>Regularização Fundiária Urbana</v>
          </cell>
          <cell r="J56" t="str">
            <v>Regularização Fundiária Urbana</v>
          </cell>
          <cell r="K56" t="str">
            <v>Regularização Fundiária Urbana</v>
          </cell>
          <cell r="L56" t="str">
            <v xml:space="preserve">O projeto consiste na contratação de empresa especializada para a execução de serviços técnicos destinados à regularização fundiária urbana no municípios, visando a incorporação de imóveis irregulares, inseridos em núcleos urbanos informais, ao ordenamento territorial urbano, com a titulação de seus ocupantes. </v>
          </cell>
          <cell r="M56" t="str">
            <v>O projeto consiste na contratação de empresa especializada para a execução de serviços técnicos destinados à regularização fundiária urbana no municípios, visando a incorporação de imóveis irregulares, inseridos em núcleos urbanos informais, ao ordenamento territorial urbano, com a titulação de seus ocupantes e garantindo a eles direitos e segurança jurídica sobre a propriedade de seus imóveis.</v>
          </cell>
        </row>
        <row r="57">
          <cell r="A57" t="str">
            <v>Restauração de Estações Ferroviárias Protegidas</v>
          </cell>
          <cell r="B57" t="str">
            <v>Mateus Leme</v>
          </cell>
          <cell r="C57" t="str">
            <v>Estado</v>
          </cell>
          <cell r="D57" t="str">
            <v>N/A</v>
          </cell>
          <cell r="E57" t="str">
            <v>Estado - SECULT/IEPHA</v>
          </cell>
          <cell r="F57" t="str">
            <v>Turismo, Cultura e Patrimônio</v>
          </cell>
          <cell r="G57" t="str">
            <v>Conservação, restauro e segurança do patrimônio cultural material</v>
          </cell>
          <cell r="H57" t="str">
            <v>Conservar, restaurar e garatir a segurança do patrimônio cultural material</v>
          </cell>
          <cell r="I57" t="str">
            <v>Restauração de Estações Ferroviárias Protegidas</v>
          </cell>
          <cell r="J57" t="str">
            <v>Restauração de Estações Ferroviárias Protegidas</v>
          </cell>
          <cell r="K57" t="str">
            <v>Restauração de Estações Ferroviárias Protegidas</v>
          </cell>
          <cell r="L57" t="str">
            <v>Conservar, restaurar e revitalizar estação ferroviária de Mateus Leme, promovendo valorização do patrimônio ferroviário histórico e cultural e fomentando o aumento do fluxo de turistas na região.</v>
          </cell>
          <cell r="M57" t="str">
            <v>Conservar, restaurar e revitalizar estação ferroviária de Mateus Leme, visando ações para preservar o patrimônio cultural ferroviário, fortalecer a memória coletiva e aumentar o turismo na região.</v>
          </cell>
        </row>
        <row r="58">
          <cell r="A58" t="str">
            <v xml:space="preserve">Revitalização de Sub – bacias Hidrográficas tributárias do Rio Paraopeba </v>
          </cell>
          <cell r="B58" t="str">
            <v>Mateus Leme</v>
          </cell>
          <cell r="C58" t="str">
            <v>Estado</v>
          </cell>
          <cell r="D58" t="str">
            <v>N/A</v>
          </cell>
          <cell r="E58" t="str">
            <v>Estado - SEAPA</v>
          </cell>
          <cell r="F58" t="str">
            <v xml:space="preserve">Agricultura, Pecuária e Abastecimento					</v>
          </cell>
          <cell r="G58" t="str">
            <v>Preservação do solo e das águas: construção de barraginhas e terraceamento</v>
          </cell>
          <cell r="H58" t="str">
            <v>Construir bacias de captação de água da chuva (barraginhas) e realizar terraceamento</v>
          </cell>
          <cell r="I58" t="str">
            <v xml:space="preserve">Revitalização de Sub – bacias Hidrográficas tributárias do Rio Paraopeba </v>
          </cell>
          <cell r="J58" t="str">
            <v xml:space="preserve">Revitalização de Sub – bacias Hidrográficas tributárias do Rio Paraopeba </v>
          </cell>
          <cell r="K58" t="str">
            <v xml:space="preserve">Revitalização de Sub – bacias Hidrográficas tributárias do Rio Paraopeba </v>
          </cell>
          <cell r="L58" t="str">
            <v>Implementar práticas de conservação dos recursos naturais para promover a revitalização da sub-bacias hidrográficas tributárias do rio Paraopeba. Envolverá a construção e implantação de bacias de captação de água de chuva (barraginhas) e terraços em nível (terraceamento) em propriedades rurais.</v>
          </cell>
          <cell r="M58" t="str">
            <v>Implementação de boas práticas de conservação dos recursos naturais para promover a Revitalização da Sub-bacias Hidrográficas tributárias do rio Paraopeba, por meio da construção e implantação de bacias de captação de água de chuva (barraginhas) e terraços em nível (terraceamento) em propriedades rurais.</v>
          </cell>
        </row>
        <row r="59">
          <cell r="A59" t="str">
            <v>(Aglutinação) PAVIMENTAÇÃO NOVA DE VIAS DE MATEUS LEME COM PASSEIO, SARJETAS E SISTEMA DE DRENAGEM; RECAPEAMENTO DAS RUAS PRINCIPAIS DE MATEUS LEME; REVITALIZAÇÃO DA RUA GUARACIABA PASSOS</v>
          </cell>
          <cell r="B59" t="str">
            <v>Mateus Leme</v>
          </cell>
          <cell r="C59" t="str">
            <v>Prefeitura</v>
          </cell>
          <cell r="D59" t="str">
            <v>N/A</v>
          </cell>
          <cell r="E59" t="str">
            <v>Prefeitura</v>
          </cell>
          <cell r="F59" t="str">
            <v>Infraestrutura, Gestão Pública e Saneamento Básico</v>
          </cell>
          <cell r="G59" t="str">
            <v>Recuperar e reformar o sistema viário e construir/revitalizar pontes</v>
          </cell>
          <cell r="H59" t="str">
            <v>Reformar as vias urbanas e rurais e construir e reforma de pontes</v>
          </cell>
          <cell r="I59" t="str">
            <v>(Aglutinação) PAVIMENTAÇÃO NOVA DE VIAS DE MATEUS LEME COM PASSEIO, SARJETAS E SISTEMA DE DRENAGEM; RECAPEAMENTO DAS RUAS PRINCIPAIS DE MATEUS LEME; REVITALIZAÇÃO DA RUA GUARACIABA PASSOS</v>
          </cell>
          <cell r="J59" t="str">
            <v>Revitalização de Vias</v>
          </cell>
          <cell r="K59" t="str">
            <v>Revitalização de Vias</v>
          </cell>
          <cell r="L59" t="str">
            <v>Pavimentação e recapeamento das principais vias do município, incluindo execução de sistema de drenagem, meio fio, passeios e sarjeta. Destaca-se também a pavimentação da rua Claudete  Santiago e a revitalização da rua Guaraciaba Passos.</v>
          </cell>
          <cell r="M59" t="str">
            <v>Pavimentar e recapear as principais vias do município, incluindo a construção de meio fio, passeios, sarjeta e sistema de drenagem. Outro ponto importante é a  pavimentação da rua Claudete  Santiago e a revitalização da rua Guaraciaba Passos.</v>
          </cell>
        </row>
        <row r="60">
          <cell r="A60" t="str">
            <v>Salvaguarda do patrimônio cultural imaterial acautelado</v>
          </cell>
          <cell r="B60" t="str">
            <v>Mateus Leme</v>
          </cell>
          <cell r="C60" t="str">
            <v>Estado</v>
          </cell>
          <cell r="D60" t="str">
            <v>N/A</v>
          </cell>
          <cell r="E60" t="str">
            <v>Estado - SECULT/IEPHA</v>
          </cell>
          <cell r="F60" t="str">
            <v>Turismo, Cultura e Patrimônio</v>
          </cell>
          <cell r="G60" t="str">
            <v>Proteção, promoção e divulgação do patrimônio imaterial: tradições, saberes e memória</v>
          </cell>
          <cell r="H60" t="str">
            <v xml:space="preserve">Proteger, promover e divulgar o patrimônio imaterial: tradições, saberes e memória </v>
          </cell>
          <cell r="I60" t="str">
            <v>Salvaguarda do patrimônio cultural imaterial acautelado</v>
          </cell>
          <cell r="J60" t="str">
            <v>Salvaguarda do patrimônio imaterial protegido</v>
          </cell>
          <cell r="K60" t="str">
            <v xml:space="preserve">Salvaguarda do patrimônio cultural imaterial acautelado </v>
          </cell>
          <cell r="L60" t="str">
            <v>Levantamento, planejamento e execução de medidas de salvaguarda (proteção, promoção e difusão) para os grupos de folia, tocadores/as e fazedores/as de viola, grupos de congado e reinados nos municípios atingidos.</v>
          </cell>
          <cell r="M60" t="str">
            <v>Identificar, planejar e executar ações de proteção e valorização para os grupos de folia, tocadores/as e fazedores/as de viola, grupos de congado e reinados nos municípios atingidos. Essas práticas culturais são reconhecidas como patrimônio cultural do estado de Minas Gerais e, por isso, devem receber ações que contribuam para sua continuidade.</v>
          </cell>
        </row>
        <row r="61">
          <cell r="A61" t="str">
            <v>Segurança contra Incêndio e Pânico em Edificações Protegidas</v>
          </cell>
          <cell r="B61" t="str">
            <v>Mateus Leme</v>
          </cell>
          <cell r="C61" t="str">
            <v>Estado</v>
          </cell>
          <cell r="D61" t="str">
            <v>N/A</v>
          </cell>
          <cell r="E61" t="str">
            <v>Estado - SECULT/IEPHA</v>
          </cell>
          <cell r="F61" t="str">
            <v>Turismo, Cultura e Patrimônio</v>
          </cell>
          <cell r="G61" t="str">
            <v>Conservação, restauro e segurança do patrimônio cultural material</v>
          </cell>
          <cell r="H61" t="str">
            <v>Conservar, restaurar e garantir a segurança do patrimônio cultural material</v>
          </cell>
          <cell r="I61" t="str">
            <v>Segurança contra Incêndio e Pânico em Edificações Protegidas</v>
          </cell>
          <cell r="J61" t="str">
            <v>Segurança contra incêndio e pânico em edificações protegidas com acesso ao público</v>
          </cell>
          <cell r="K61" t="str">
            <v>Segurança contra Incêndio e Pânico em Edificações Protegidas</v>
          </cell>
          <cell r="L61" t="str">
            <v>Instalação de sistemas de prevenção e combate a incêndio e pânico, e reparos em sistemas elétricos na Igreja Matriz de Santo Antônio e na Capela de Nossa Senhora Aparecida da Serra do Elefante.</v>
          </cell>
          <cell r="M61" t="str">
            <v>Instalar sistema de prevenção e combate a incêndio na Igreja Matriz de Santo Antônio e na Capela de Nossa Senhora Aparecida da Serra do Elefante. O objetivo é preservar e resguardar as edificações e seus acervos e elementos artísticos protegidos como patrimônio cultural mineiro. Além disso, espera-se melhorar a segurança dos usuários, com a instalação de extintores de incêndio, hidrantes, sinalização e demais equipamentos necessários.</v>
          </cell>
        </row>
        <row r="62">
          <cell r="A62" t="str">
            <v>VIABILIZAR E FORTALECER AS PRÁTICAS ALIMENTARES DOS POVOS E COMUNIDADES DE TRADIÇÃO RELIGIOSA ANCESTRAL DE MATRIZ AFRICANA</v>
          </cell>
          <cell r="B62" t="str">
            <v>Mateus Leme</v>
          </cell>
          <cell r="C62" t="str">
            <v>Comunidade</v>
          </cell>
          <cell r="D62" t="str">
            <v>Azurita, Atalaia, Jardim Mangabeiras, Bom Jesus, Vivendas do Vale e Paraíso.</v>
          </cell>
          <cell r="E62" t="str">
            <v>ATI - AEDAS</v>
          </cell>
          <cell r="F62" t="str">
            <v xml:space="preserve">Agricultura, Pecuária e Abastecimento					</v>
          </cell>
          <cell r="G62" t="str">
            <v>Preservação de práticas alimentares dos povos e comunidades de tradição religiosa ancestral de matriz africana</v>
          </cell>
          <cell r="H62" t="str">
            <v>Preservar os costumes alimentares dos povos e comunidades de tradição religiosa ancestral de matriz africana</v>
          </cell>
          <cell r="I62" t="str">
            <v>VIABILIZAR E FORTALECER AS PRÁTICAS ALIMENTARES DOS POVOS E COMUNIDADES DE TRADIÇÃO RELIGIOSA ANCESTRAL DE MATRIZ AFRICANA</v>
          </cell>
          <cell r="J62" t="str">
            <v>Viabilizar e fortalecer as práticas alimentares dos povos e comunidades de tradição religiosa ancestral de matriz africana</v>
          </cell>
          <cell r="K62" t="str">
            <v>Viabilizar e fortalecer as práticas alimentares dos povos e comunidades de tradição religiosa ancestral de matriz africana</v>
          </cell>
          <cell r="L62" t="str">
            <v>Contratação temporária de mestres detentores dos saberes tradicionais, representativos e com reconhecimento da cosmologia destes povos, para a composição das equipes que atuam nos espaços públicos relacionados com a política de SAN  (Segurança Alimentar e Nutricional), que possam promover ações que favoreçam a aquisição e distribuição de alimentos demandados, e o reestabelecimento e restauração de espaços das UTT (Unidade territorial tradicional) que foram afetadas pela lama, considerando nestas ações a promoção de momentos ritualísticos de articulação, e de trocas de conhecimentos dentro das práticas e da cosmovisão destes Povos.</v>
          </cell>
          <cell r="M62" t="str">
            <v xml:space="preserve">Contratar temporariamente mestres com conhecimento dos saberes tradicionais, representativos e com reconhecimento da cosmologia destes povos, para a composição das equipes que atuam nos espaços públicos relacionados com a política de SAN  (Segurança Alimentar e Nutricional). Esses mestres devem promover ações que favoreçam a aquisição e distribuição de alimentos demandados, e o reestabelecimento e restauração de espaços das UTT (Unidade territorial tradicional) que foram afetadas pela lama. </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18"/>
  <sheetViews>
    <sheetView tabSelected="1" topLeftCell="A46" workbookViewId="0">
      <selection activeCell="F48" sqref="F48"/>
    </sheetView>
  </sheetViews>
  <sheetFormatPr defaultRowHeight="15" x14ac:dyDescent="0.25"/>
  <cols>
    <col min="1" max="2" width="15.7109375" style="7" customWidth="1"/>
    <col min="3" max="3" width="25.7109375" style="7" customWidth="1"/>
    <col min="4" max="4" width="30.7109375" style="7" customWidth="1"/>
    <col min="5" max="5" width="40.7109375" style="8" customWidth="1"/>
    <col min="6" max="6" width="50.7109375" style="10" customWidth="1"/>
    <col min="7" max="7" width="100.7109375" style="10" customWidth="1"/>
  </cols>
  <sheetData>
    <row r="1" spans="1:7" ht="39.75" customHeight="1" x14ac:dyDescent="0.25">
      <c r="A1" s="13" t="s">
        <v>0</v>
      </c>
      <c r="B1" s="14" t="s">
        <v>1</v>
      </c>
      <c r="C1" s="14" t="s">
        <v>2</v>
      </c>
      <c r="D1" s="15" t="s">
        <v>3</v>
      </c>
      <c r="E1" s="16" t="s">
        <v>4</v>
      </c>
      <c r="F1" s="17" t="s">
        <v>5</v>
      </c>
      <c r="G1" s="15" t="s">
        <v>6</v>
      </c>
    </row>
    <row r="2" spans="1:7" ht="39.950000000000003" customHeight="1" x14ac:dyDescent="0.25">
      <c r="A2" s="20" t="s">
        <v>7</v>
      </c>
      <c r="B2" s="23" t="str">
        <f>VLOOKUP(E2,[1]CONSULTA!$A$1:$M$62,5,0)</f>
        <v>Estado - SEAPA</v>
      </c>
      <c r="C2" s="21" t="s">
        <v>8</v>
      </c>
      <c r="D2" s="1" t="s">
        <v>9</v>
      </c>
      <c r="E2" s="1" t="s">
        <v>10</v>
      </c>
      <c r="F2" s="1" t="s">
        <v>10</v>
      </c>
      <c r="G2" s="2" t="s">
        <v>11</v>
      </c>
    </row>
    <row r="3" spans="1:7" ht="39.950000000000003" customHeight="1" x14ac:dyDescent="0.25">
      <c r="A3" s="20" t="s">
        <v>7</v>
      </c>
      <c r="B3" s="18" t="str">
        <f>VLOOKUP(E3,[1]CONSULTA!$A$1:$M$62,5,0)</f>
        <v>Estado - SEAPA</v>
      </c>
      <c r="C3" s="21" t="s">
        <v>8</v>
      </c>
      <c r="D3" s="1" t="s">
        <v>12</v>
      </c>
      <c r="E3" s="1" t="s">
        <v>13</v>
      </c>
      <c r="F3" s="1" t="s">
        <v>13</v>
      </c>
      <c r="G3" s="2" t="s">
        <v>14</v>
      </c>
    </row>
    <row r="4" spans="1:7" ht="39.950000000000003" customHeight="1" x14ac:dyDescent="0.25">
      <c r="A4" s="20" t="s">
        <v>7</v>
      </c>
      <c r="B4" s="18" t="str">
        <f>VLOOKUP(E4,[1]CONSULTA!$A$1:$M$62,5,0)</f>
        <v>Estado - SEAPA</v>
      </c>
      <c r="C4" s="21" t="s">
        <v>8</v>
      </c>
      <c r="D4" s="3" t="s">
        <v>15</v>
      </c>
      <c r="E4" s="1" t="s">
        <v>16</v>
      </c>
      <c r="F4" s="1" t="s">
        <v>17</v>
      </c>
      <c r="G4" s="2" t="s">
        <v>18</v>
      </c>
    </row>
    <row r="5" spans="1:7" ht="39.950000000000003" customHeight="1" x14ac:dyDescent="0.25">
      <c r="A5" s="20" t="s">
        <v>7</v>
      </c>
      <c r="B5" s="19" t="str">
        <f>VLOOKUP(E5,[1]CONSULTA!$A$1:$M$62,5,0)</f>
        <v>Centro de Formação Francisca Veras</v>
      </c>
      <c r="C5" s="21" t="s">
        <v>8</v>
      </c>
      <c r="D5" s="1" t="s">
        <v>19</v>
      </c>
      <c r="E5" s="1" t="s">
        <v>20</v>
      </c>
      <c r="F5" s="1" t="s">
        <v>21</v>
      </c>
      <c r="G5" s="2" t="s">
        <v>22</v>
      </c>
    </row>
    <row r="6" spans="1:7" ht="39.950000000000003" customHeight="1" x14ac:dyDescent="0.25">
      <c r="A6" s="20" t="s">
        <v>7</v>
      </c>
      <c r="B6" s="18" t="str">
        <f>VLOOKUP(E6,[1]CONSULTA!$A$1:$M$62,5,0)</f>
        <v>ATI - AEDAS</v>
      </c>
      <c r="C6" s="21" t="s">
        <v>8</v>
      </c>
      <c r="D6" s="1" t="s">
        <v>23</v>
      </c>
      <c r="E6" s="1" t="s">
        <v>24</v>
      </c>
      <c r="F6" s="1" t="s">
        <v>25</v>
      </c>
      <c r="G6" s="2" t="s">
        <v>26</v>
      </c>
    </row>
    <row r="7" spans="1:7" ht="39.950000000000003" customHeight="1" x14ac:dyDescent="0.25">
      <c r="A7" s="20" t="s">
        <v>7</v>
      </c>
      <c r="B7" s="18" t="str">
        <f>VLOOKUP(E7,[1]CONSULTA!$A$1:$M$62,5,0)</f>
        <v>Estado - SEAPA</v>
      </c>
      <c r="C7" s="21" t="s">
        <v>8</v>
      </c>
      <c r="D7" s="1" t="s">
        <v>27</v>
      </c>
      <c r="E7" s="1" t="s">
        <v>28</v>
      </c>
      <c r="F7" s="1" t="s">
        <v>28</v>
      </c>
      <c r="G7" s="2" t="s">
        <v>29</v>
      </c>
    </row>
    <row r="8" spans="1:7" ht="39.950000000000003" customHeight="1" x14ac:dyDescent="0.25">
      <c r="A8" s="20" t="s">
        <v>7</v>
      </c>
      <c r="B8" s="18" t="str">
        <f>VLOOKUP(E8,[1]CONSULTA!$A$1:$M$62,5,0)</f>
        <v>ATI - AEDAS</v>
      </c>
      <c r="C8" s="21" t="s">
        <v>8</v>
      </c>
      <c r="D8" s="1" t="s">
        <v>23</v>
      </c>
      <c r="E8" s="1" t="s">
        <v>30</v>
      </c>
      <c r="F8" s="1" t="s">
        <v>31</v>
      </c>
      <c r="G8" s="2" t="s">
        <v>32</v>
      </c>
    </row>
    <row r="9" spans="1:7" ht="39.950000000000003" customHeight="1" x14ac:dyDescent="0.25">
      <c r="A9" s="20" t="s">
        <v>7</v>
      </c>
      <c r="B9" s="18" t="str">
        <f>VLOOKUP(E9,[1]CONSULTA!$A$1:$M$62,5,0)</f>
        <v>Estado - SEDESE</v>
      </c>
      <c r="C9" s="22" t="s">
        <v>33</v>
      </c>
      <c r="D9" s="3" t="s">
        <v>34</v>
      </c>
      <c r="E9" s="1" t="s">
        <v>35</v>
      </c>
      <c r="F9" s="1" t="s">
        <v>36</v>
      </c>
      <c r="G9" s="2" t="s">
        <v>37</v>
      </c>
    </row>
    <row r="10" spans="1:7" ht="39.950000000000003" customHeight="1" x14ac:dyDescent="0.25">
      <c r="A10" s="20" t="s">
        <v>7</v>
      </c>
      <c r="B10" s="18" t="str">
        <f>VLOOKUP(E10,[1]CONSULTA!$A$1:$M$62,5,0)</f>
        <v>Prefeitura</v>
      </c>
      <c r="C10" s="22" t="s">
        <v>33</v>
      </c>
      <c r="D10" s="1" t="s">
        <v>38</v>
      </c>
      <c r="E10" s="1" t="s">
        <v>39</v>
      </c>
      <c r="F10" s="1" t="s">
        <v>40</v>
      </c>
      <c r="G10" s="2" t="s">
        <v>41</v>
      </c>
    </row>
    <row r="11" spans="1:7" ht="39.950000000000003" customHeight="1" x14ac:dyDescent="0.25">
      <c r="A11" s="20" t="s">
        <v>7</v>
      </c>
      <c r="B11" s="18" t="str">
        <f>VLOOKUP(E11,[1]CONSULTA!$A$1:$M$62,5,0)</f>
        <v>Prefeitura</v>
      </c>
      <c r="C11" s="22" t="s">
        <v>33</v>
      </c>
      <c r="D11" s="1" t="s">
        <v>38</v>
      </c>
      <c r="E11" s="1" t="s">
        <v>42</v>
      </c>
      <c r="F11" s="1" t="s">
        <v>42</v>
      </c>
      <c r="G11" s="2" t="s">
        <v>43</v>
      </c>
    </row>
    <row r="12" spans="1:7" ht="39.950000000000003" customHeight="1" x14ac:dyDescent="0.25">
      <c r="A12" s="20" t="s">
        <v>7</v>
      </c>
      <c r="B12" s="18" t="str">
        <f>VLOOKUP(E12,[1]CONSULTA!$A$1:$M$62,5,0)</f>
        <v>Prefeitura</v>
      </c>
      <c r="C12" s="22" t="s">
        <v>33</v>
      </c>
      <c r="D12" s="1" t="s">
        <v>44</v>
      </c>
      <c r="E12" s="1" t="s">
        <v>45</v>
      </c>
      <c r="F12" s="1" t="s">
        <v>46</v>
      </c>
      <c r="G12" s="5" t="s">
        <v>47</v>
      </c>
    </row>
    <row r="13" spans="1:7" ht="39.950000000000003" customHeight="1" x14ac:dyDescent="0.25">
      <c r="A13" s="20" t="s">
        <v>7</v>
      </c>
      <c r="B13" s="18" t="str">
        <f>VLOOKUP(E13,[1]CONSULTA!$A$1:$M$62,5,0)</f>
        <v>Prefeitura</v>
      </c>
      <c r="C13" s="22" t="s">
        <v>33</v>
      </c>
      <c r="D13" s="1" t="s">
        <v>48</v>
      </c>
      <c r="E13" s="1" t="s">
        <v>49</v>
      </c>
      <c r="F13" s="1" t="s">
        <v>50</v>
      </c>
      <c r="G13" s="5" t="s">
        <v>51</v>
      </c>
    </row>
    <row r="14" spans="1:7" ht="39.950000000000003" customHeight="1" x14ac:dyDescent="0.25">
      <c r="A14" s="20" t="s">
        <v>7</v>
      </c>
      <c r="B14" s="18" t="str">
        <f>VLOOKUP(E14,[1]CONSULTA!$A$1:$M$62,5,0)</f>
        <v>Prefeitura</v>
      </c>
      <c r="C14" s="22" t="s">
        <v>33</v>
      </c>
      <c r="D14" s="1" t="s">
        <v>52</v>
      </c>
      <c r="E14" s="1" t="s">
        <v>53</v>
      </c>
      <c r="F14" s="1" t="s">
        <v>54</v>
      </c>
      <c r="G14" s="2" t="s">
        <v>55</v>
      </c>
    </row>
    <row r="15" spans="1:7" ht="39.950000000000003" customHeight="1" x14ac:dyDescent="0.25">
      <c r="A15" s="20" t="s">
        <v>7</v>
      </c>
      <c r="B15" s="18" t="str">
        <f>VLOOKUP(E15,[1]CONSULTA!$A$1:$M$62,5,0)</f>
        <v>Prefeitura</v>
      </c>
      <c r="C15" s="22" t="s">
        <v>33</v>
      </c>
      <c r="D15" s="1" t="s">
        <v>52</v>
      </c>
      <c r="E15" s="1" t="s">
        <v>56</v>
      </c>
      <c r="F15" s="1" t="s">
        <v>57</v>
      </c>
      <c r="G15" s="2" t="s">
        <v>58</v>
      </c>
    </row>
    <row r="16" spans="1:7" ht="39.950000000000003" customHeight="1" x14ac:dyDescent="0.25">
      <c r="A16" s="20" t="s">
        <v>7</v>
      </c>
      <c r="B16" s="18" t="str">
        <f>VLOOKUP(E16,[1]CONSULTA!$A$1:$M$62,5,0)</f>
        <v>Estado - SEDESE</v>
      </c>
      <c r="C16" s="22" t="s">
        <v>33</v>
      </c>
      <c r="D16" s="1" t="s">
        <v>38</v>
      </c>
      <c r="E16" s="1" t="s">
        <v>59</v>
      </c>
      <c r="F16" s="1" t="s">
        <v>59</v>
      </c>
      <c r="G16" s="2" t="s">
        <v>60</v>
      </c>
    </row>
    <row r="17" spans="1:7" ht="39.950000000000003" customHeight="1" x14ac:dyDescent="0.25">
      <c r="A17" s="20" t="s">
        <v>7</v>
      </c>
      <c r="B17" s="18" t="str">
        <f>VLOOKUP(E17,[1]CONSULTA!$A$1:$M$62,5,0)</f>
        <v>Estado - SEDESE</v>
      </c>
      <c r="C17" s="22" t="s">
        <v>33</v>
      </c>
      <c r="D17" s="1" t="s">
        <v>38</v>
      </c>
      <c r="E17" s="1" t="s">
        <v>61</v>
      </c>
      <c r="F17" s="1" t="s">
        <v>61</v>
      </c>
      <c r="G17" s="2" t="s">
        <v>62</v>
      </c>
    </row>
    <row r="18" spans="1:7" ht="39.950000000000003" customHeight="1" x14ac:dyDescent="0.25">
      <c r="A18" s="20" t="s">
        <v>7</v>
      </c>
      <c r="B18" s="18" t="str">
        <f>VLOOKUP(E18,[1]CONSULTA!$A$1:$M$62,5,0)</f>
        <v>Estado - SEJUSP</v>
      </c>
      <c r="C18" s="22" t="s">
        <v>33</v>
      </c>
      <c r="D18" s="1" t="s">
        <v>63</v>
      </c>
      <c r="E18" s="1" t="s">
        <v>64</v>
      </c>
      <c r="F18" s="1" t="s">
        <v>64</v>
      </c>
      <c r="G18" s="2" t="s">
        <v>65</v>
      </c>
    </row>
    <row r="19" spans="1:7" s="6" customFormat="1" ht="39.950000000000003" customHeight="1" x14ac:dyDescent="0.25">
      <c r="A19" s="20" t="s">
        <v>7</v>
      </c>
      <c r="B19" s="18" t="str">
        <f>VLOOKUP(E19,[1]CONSULTA!$A$1:$M$62,5,0)</f>
        <v>Estado - SEJUSP</v>
      </c>
      <c r="C19" s="22" t="s">
        <v>33</v>
      </c>
      <c r="D19" s="1" t="s">
        <v>63</v>
      </c>
      <c r="E19" s="1" t="s">
        <v>66</v>
      </c>
      <c r="F19" s="1" t="s">
        <v>66</v>
      </c>
      <c r="G19" s="2" t="s">
        <v>67</v>
      </c>
    </row>
    <row r="20" spans="1:7" ht="39.950000000000003" customHeight="1" x14ac:dyDescent="0.25">
      <c r="A20" s="20" t="s">
        <v>7</v>
      </c>
      <c r="B20" s="18" t="str">
        <f>VLOOKUP(E20,[1]CONSULTA!$A$1:$M$62,5,0)</f>
        <v>Prefeitura</v>
      </c>
      <c r="C20" s="22" t="s">
        <v>33</v>
      </c>
      <c r="D20" s="1" t="s">
        <v>38</v>
      </c>
      <c r="E20" s="1" t="s">
        <v>68</v>
      </c>
      <c r="F20" s="1" t="s">
        <v>69</v>
      </c>
      <c r="G20" s="5" t="s">
        <v>70</v>
      </c>
    </row>
    <row r="21" spans="1:7" ht="39.950000000000003" customHeight="1" x14ac:dyDescent="0.25">
      <c r="A21" s="20" t="s">
        <v>7</v>
      </c>
      <c r="B21" s="18" t="str">
        <f>VLOOKUP(E21,[1]CONSULTA!$A$1:$M$62,5,0)</f>
        <v>Estado - SEE</v>
      </c>
      <c r="C21" s="21" t="s">
        <v>71</v>
      </c>
      <c r="D21" s="1" t="s">
        <v>72</v>
      </c>
      <c r="E21" s="1" t="s">
        <v>73</v>
      </c>
      <c r="F21" s="1" t="s">
        <v>73</v>
      </c>
      <c r="G21" s="2" t="s">
        <v>74</v>
      </c>
    </row>
    <row r="22" spans="1:7" ht="39.950000000000003" customHeight="1" x14ac:dyDescent="0.25">
      <c r="A22" s="20" t="s">
        <v>7</v>
      </c>
      <c r="B22" s="18" t="str">
        <f>VLOOKUP(E22,[1]CONSULTA!$A$1:$M$62,5,0)</f>
        <v>Estado - SEDESE</v>
      </c>
      <c r="C22" s="21" t="s">
        <v>71</v>
      </c>
      <c r="D22" s="1" t="s">
        <v>75</v>
      </c>
      <c r="E22" s="1" t="s">
        <v>76</v>
      </c>
      <c r="F22" s="1" t="s">
        <v>77</v>
      </c>
      <c r="G22" s="2" t="s">
        <v>78</v>
      </c>
    </row>
    <row r="23" spans="1:7" ht="39.950000000000003" customHeight="1" x14ac:dyDescent="0.25">
      <c r="A23" s="20" t="s">
        <v>7</v>
      </c>
      <c r="B23" s="18" t="str">
        <f>VLOOKUP(E23,[1]CONSULTA!$A$1:$M$62,5,0)</f>
        <v>Prefeitura</v>
      </c>
      <c r="C23" s="21" t="s">
        <v>71</v>
      </c>
      <c r="D23" s="1" t="s">
        <v>79</v>
      </c>
      <c r="E23" s="1" t="s">
        <v>80</v>
      </c>
      <c r="F23" s="3" t="s">
        <v>81</v>
      </c>
      <c r="G23" s="2" t="s">
        <v>82</v>
      </c>
    </row>
    <row r="24" spans="1:7" ht="39.950000000000003" customHeight="1" x14ac:dyDescent="0.25">
      <c r="A24" s="20" t="s">
        <v>7</v>
      </c>
      <c r="B24" s="18" t="str">
        <f>VLOOKUP(E24,[1]CONSULTA!$A$1:$M$62,5,0)</f>
        <v>Prefeitura</v>
      </c>
      <c r="C24" s="21" t="s">
        <v>71</v>
      </c>
      <c r="D24" s="1" t="s">
        <v>83</v>
      </c>
      <c r="E24" s="1" t="s">
        <v>84</v>
      </c>
      <c r="F24" s="1" t="s">
        <v>85</v>
      </c>
      <c r="G24" s="2" t="s">
        <v>86</v>
      </c>
    </row>
    <row r="25" spans="1:7" ht="39.950000000000003" customHeight="1" x14ac:dyDescent="0.25">
      <c r="A25" s="20" t="s">
        <v>7</v>
      </c>
      <c r="B25" s="18" t="str">
        <f>VLOOKUP(E25,[1]CONSULTA!$A$1:$M$62,5,0)</f>
        <v>Estado - SEDESE</v>
      </c>
      <c r="C25" s="21" t="s">
        <v>71</v>
      </c>
      <c r="D25" s="1" t="s">
        <v>87</v>
      </c>
      <c r="E25" s="1" t="s">
        <v>88</v>
      </c>
      <c r="F25" s="1" t="s">
        <v>89</v>
      </c>
      <c r="G25" s="2" t="s">
        <v>90</v>
      </c>
    </row>
    <row r="26" spans="1:7" ht="39.950000000000003" customHeight="1" x14ac:dyDescent="0.25">
      <c r="A26" s="20" t="s">
        <v>7</v>
      </c>
      <c r="B26" s="18" t="str">
        <f>VLOOKUP(E26,[1]CONSULTA!$A$1:$M$62,5,0)</f>
        <v>Estado - SEDESE</v>
      </c>
      <c r="C26" s="21" t="s">
        <v>71</v>
      </c>
      <c r="D26" s="1" t="s">
        <v>87</v>
      </c>
      <c r="E26" s="1" t="s">
        <v>91</v>
      </c>
      <c r="F26" s="1" t="s">
        <v>91</v>
      </c>
      <c r="G26" s="2" t="s">
        <v>92</v>
      </c>
    </row>
    <row r="27" spans="1:7" ht="39.950000000000003" customHeight="1" x14ac:dyDescent="0.25">
      <c r="A27" s="20" t="s">
        <v>7</v>
      </c>
      <c r="B27" s="18" t="str">
        <f>VLOOKUP(E27,[1]CONSULTA!$A$1:$M$62,5,0)</f>
        <v>Estado - SEE</v>
      </c>
      <c r="C27" s="21" t="s">
        <v>71</v>
      </c>
      <c r="D27" s="1" t="s">
        <v>93</v>
      </c>
      <c r="E27" s="1" t="s">
        <v>94</v>
      </c>
      <c r="F27" s="1" t="s">
        <v>94</v>
      </c>
      <c r="G27" s="2" t="s">
        <v>95</v>
      </c>
    </row>
    <row r="28" spans="1:7" ht="39.950000000000003" customHeight="1" x14ac:dyDescent="0.25">
      <c r="A28" s="20" t="s">
        <v>7</v>
      </c>
      <c r="B28" s="18" t="str">
        <f>VLOOKUP(E28,[1]CONSULTA!$A$1:$M$62,5,0)</f>
        <v>Estado - SEE</v>
      </c>
      <c r="C28" s="21" t="s">
        <v>71</v>
      </c>
      <c r="D28" s="3" t="s">
        <v>96</v>
      </c>
      <c r="E28" s="1" t="s">
        <v>97</v>
      </c>
      <c r="F28" s="1" t="s">
        <v>97</v>
      </c>
      <c r="G28" s="2" t="s">
        <v>98</v>
      </c>
    </row>
    <row r="29" spans="1:7" ht="39.950000000000003" customHeight="1" x14ac:dyDescent="0.25">
      <c r="A29" s="20" t="s">
        <v>7</v>
      </c>
      <c r="B29" s="18" t="str">
        <f>VLOOKUP(E29,[1]CONSULTA!$A$1:$M$62,5,0)</f>
        <v>Estado - SECULT</v>
      </c>
      <c r="C29" s="21" t="s">
        <v>71</v>
      </c>
      <c r="D29" s="1" t="s">
        <v>99</v>
      </c>
      <c r="E29" s="1" t="s">
        <v>100</v>
      </c>
      <c r="F29" s="1" t="s">
        <v>100</v>
      </c>
      <c r="G29" s="2" t="s">
        <v>101</v>
      </c>
    </row>
    <row r="30" spans="1:7" ht="39.950000000000003" customHeight="1" x14ac:dyDescent="0.25">
      <c r="A30" s="20" t="s">
        <v>7</v>
      </c>
      <c r="B30" s="18" t="str">
        <f>VLOOKUP(E30,[1]CONSULTA!$A$1:$M$62,5,0)</f>
        <v>Estado - SEE</v>
      </c>
      <c r="C30" s="21" t="s">
        <v>71</v>
      </c>
      <c r="D30" s="1" t="s">
        <v>83</v>
      </c>
      <c r="E30" s="1" t="s">
        <v>102</v>
      </c>
      <c r="F30" s="1" t="s">
        <v>102</v>
      </c>
      <c r="G30" s="2" t="s">
        <v>103</v>
      </c>
    </row>
    <row r="31" spans="1:7" ht="39.950000000000003" customHeight="1" x14ac:dyDescent="0.25">
      <c r="A31" s="20" t="s">
        <v>7</v>
      </c>
      <c r="B31" s="18" t="str">
        <f>VLOOKUP(E31,[1]CONSULTA!$A$1:$M$62,5,0)</f>
        <v>Prefeitura</v>
      </c>
      <c r="C31" s="21" t="s">
        <v>71</v>
      </c>
      <c r="D31" s="1" t="s">
        <v>83</v>
      </c>
      <c r="E31" s="1" t="s">
        <v>104</v>
      </c>
      <c r="F31" s="1" t="s">
        <v>105</v>
      </c>
      <c r="G31" s="2" t="s">
        <v>106</v>
      </c>
    </row>
    <row r="32" spans="1:7" ht="39.950000000000003" customHeight="1" x14ac:dyDescent="0.25">
      <c r="A32" s="20" t="s">
        <v>7</v>
      </c>
      <c r="B32" s="18" t="str">
        <f>VLOOKUP(E32,[1]CONSULTA!$A$1:$M$62,5,0)</f>
        <v>ATI - AEDAS</v>
      </c>
      <c r="C32" s="21" t="s">
        <v>107</v>
      </c>
      <c r="D32" s="1" t="s">
        <v>108</v>
      </c>
      <c r="E32" s="1" t="s">
        <v>109</v>
      </c>
      <c r="F32" s="1" t="s">
        <v>110</v>
      </c>
      <c r="G32" s="2" t="s">
        <v>111</v>
      </c>
    </row>
    <row r="33" spans="1:7" ht="39.950000000000003" customHeight="1" x14ac:dyDescent="0.25">
      <c r="A33" s="20" t="s">
        <v>7</v>
      </c>
      <c r="B33" s="18" t="str">
        <f>VLOOKUP(E33,[1]CONSULTA!$A$1:$M$62,5,0)</f>
        <v>Estado - SEDE</v>
      </c>
      <c r="C33" s="21" t="s">
        <v>107</v>
      </c>
      <c r="D33" s="4" t="s">
        <v>112</v>
      </c>
      <c r="E33" s="1" t="s">
        <v>113</v>
      </c>
      <c r="F33" s="1" t="s">
        <v>113</v>
      </c>
      <c r="G33" s="2" t="s">
        <v>114</v>
      </c>
    </row>
    <row r="34" spans="1:7" ht="39.950000000000003" customHeight="1" x14ac:dyDescent="0.25">
      <c r="A34" s="20" t="s">
        <v>7</v>
      </c>
      <c r="B34" s="18" t="str">
        <f>VLOOKUP(E34,[1]CONSULTA!$A$1:$M$62,5,0)</f>
        <v>Estado - SEDE</v>
      </c>
      <c r="C34" s="21" t="s">
        <v>107</v>
      </c>
      <c r="D34" s="4" t="s">
        <v>112</v>
      </c>
      <c r="E34" s="1" t="s">
        <v>115</v>
      </c>
      <c r="F34" s="1" t="s">
        <v>115</v>
      </c>
      <c r="G34" s="2" t="s">
        <v>116</v>
      </c>
    </row>
    <row r="35" spans="1:7" ht="39.950000000000003" customHeight="1" x14ac:dyDescent="0.25">
      <c r="A35" s="20" t="s">
        <v>7</v>
      </c>
      <c r="B35" s="18" t="str">
        <f>VLOOKUP(E35,[1]CONSULTA!$A$1:$M$62,5,0)</f>
        <v>Estado - BDMG</v>
      </c>
      <c r="C35" s="21" t="s">
        <v>107</v>
      </c>
      <c r="D35" s="1" t="s">
        <v>117</v>
      </c>
      <c r="E35" s="1" t="s">
        <v>118</v>
      </c>
      <c r="F35" s="1" t="s">
        <v>118</v>
      </c>
      <c r="G35" s="2" t="s">
        <v>119</v>
      </c>
    </row>
    <row r="36" spans="1:7" ht="39.950000000000003" customHeight="1" x14ac:dyDescent="0.25">
      <c r="A36" s="20" t="s">
        <v>7</v>
      </c>
      <c r="B36" s="18" t="str">
        <f>VLOOKUP(E36,[1]CONSULTA!$A$1:$M$62,5,0)</f>
        <v>Prefeitura</v>
      </c>
      <c r="C36" s="21" t="s">
        <v>107</v>
      </c>
      <c r="D36" s="3" t="s">
        <v>120</v>
      </c>
      <c r="E36" s="1" t="s">
        <v>121</v>
      </c>
      <c r="F36" s="1" t="s">
        <v>122</v>
      </c>
      <c r="G36" s="2" t="s">
        <v>123</v>
      </c>
    </row>
    <row r="37" spans="1:7" ht="39.950000000000003" customHeight="1" x14ac:dyDescent="0.25">
      <c r="A37" s="20" t="s">
        <v>7</v>
      </c>
      <c r="B37" s="18" t="str">
        <f>VLOOKUP(E37,[1]CONSULTA!$A$1:$M$62,5,0)</f>
        <v>Prefeitura</v>
      </c>
      <c r="C37" s="21" t="s">
        <v>107</v>
      </c>
      <c r="D37" s="1" t="s">
        <v>124</v>
      </c>
      <c r="E37" s="1" t="s">
        <v>125</v>
      </c>
      <c r="F37" s="1" t="s">
        <v>126</v>
      </c>
      <c r="G37" s="2" t="s">
        <v>127</v>
      </c>
    </row>
    <row r="38" spans="1:7" ht="39.950000000000003" customHeight="1" x14ac:dyDescent="0.25">
      <c r="A38" s="20" t="s">
        <v>7</v>
      </c>
      <c r="B38" s="18" t="str">
        <f>VLOOKUP(E38,[1]CONSULTA!$A$1:$M$62,5,0)</f>
        <v>Prefeitura</v>
      </c>
      <c r="C38" s="21" t="s">
        <v>107</v>
      </c>
      <c r="D38" s="1" t="s">
        <v>128</v>
      </c>
      <c r="E38" s="1" t="s">
        <v>129</v>
      </c>
      <c r="F38" s="1" t="s">
        <v>129</v>
      </c>
      <c r="G38" s="2" t="s">
        <v>130</v>
      </c>
    </row>
    <row r="39" spans="1:7" ht="39.950000000000003" customHeight="1" x14ac:dyDescent="0.25">
      <c r="A39" s="20" t="s">
        <v>7</v>
      </c>
      <c r="B39" s="18" t="str">
        <f>VLOOKUP(E39,[1]CONSULTA!$A$1:$M$62,5,0)</f>
        <v>Prefeitura</v>
      </c>
      <c r="C39" s="21" t="s">
        <v>107</v>
      </c>
      <c r="D39" s="3" t="s">
        <v>120</v>
      </c>
      <c r="E39" s="1" t="s">
        <v>131</v>
      </c>
      <c r="F39" s="1" t="s">
        <v>132</v>
      </c>
      <c r="G39" s="2" t="s">
        <v>133</v>
      </c>
    </row>
    <row r="40" spans="1:7" ht="39.950000000000003" customHeight="1" x14ac:dyDescent="0.25">
      <c r="A40" s="20" t="s">
        <v>7</v>
      </c>
      <c r="B40" s="18" t="str">
        <f>VLOOKUP(E40,[1]CONSULTA!$A$1:$M$62,5,0)</f>
        <v>Prefeitura</v>
      </c>
      <c r="C40" s="21" t="s">
        <v>107</v>
      </c>
      <c r="D40" s="1" t="s">
        <v>134</v>
      </c>
      <c r="E40" s="1" t="s">
        <v>135</v>
      </c>
      <c r="F40" s="1" t="s">
        <v>136</v>
      </c>
      <c r="G40" s="2" t="s">
        <v>137</v>
      </c>
    </row>
    <row r="41" spans="1:7" ht="39.950000000000003" customHeight="1" x14ac:dyDescent="0.25">
      <c r="A41" s="20" t="s">
        <v>7</v>
      </c>
      <c r="B41" s="18" t="str">
        <f>VLOOKUP(E41,[1]CONSULTA!$A$1:$M$62,5,0)</f>
        <v>ATI - AEDAS</v>
      </c>
      <c r="C41" s="21" t="s">
        <v>107</v>
      </c>
      <c r="D41" s="1" t="s">
        <v>134</v>
      </c>
      <c r="E41" s="1" t="s">
        <v>138</v>
      </c>
      <c r="F41" s="1" t="s">
        <v>138</v>
      </c>
      <c r="G41" s="2" t="s">
        <v>139</v>
      </c>
    </row>
    <row r="42" spans="1:7" ht="39.950000000000003" customHeight="1" x14ac:dyDescent="0.25">
      <c r="A42" s="20" t="s">
        <v>7</v>
      </c>
      <c r="B42" s="18" t="str">
        <f>VLOOKUP(E42,[1]CONSULTA!$A$1:$M$62,5,0)</f>
        <v>ATI - AEDAS</v>
      </c>
      <c r="C42" s="21" t="s">
        <v>107</v>
      </c>
      <c r="D42" s="3" t="s">
        <v>120</v>
      </c>
      <c r="E42" s="1" t="s">
        <v>140</v>
      </c>
      <c r="F42" s="1" t="s">
        <v>141</v>
      </c>
      <c r="G42" s="5" t="s">
        <v>142</v>
      </c>
    </row>
    <row r="43" spans="1:7" ht="39.950000000000003" customHeight="1" x14ac:dyDescent="0.25">
      <c r="A43" s="20" t="s">
        <v>7</v>
      </c>
      <c r="B43" s="18" t="str">
        <f>VLOOKUP(E43,[1]CONSULTA!$A$1:$M$62,5,0)</f>
        <v>Estado - SEDE</v>
      </c>
      <c r="C43" s="21" t="s">
        <v>107</v>
      </c>
      <c r="D43" s="1" t="s">
        <v>143</v>
      </c>
      <c r="E43" s="1" t="s">
        <v>144</v>
      </c>
      <c r="F43" s="1" t="s">
        <v>144</v>
      </c>
      <c r="G43" s="2" t="s">
        <v>145</v>
      </c>
    </row>
    <row r="44" spans="1:7" ht="39.950000000000003" customHeight="1" x14ac:dyDescent="0.25">
      <c r="A44" s="20" t="s">
        <v>7</v>
      </c>
      <c r="B44" s="18" t="str">
        <f>VLOOKUP(E44,[1]CONSULTA!$A$1:$M$62,5,0)</f>
        <v>Prefeitura</v>
      </c>
      <c r="C44" s="21" t="s">
        <v>107</v>
      </c>
      <c r="D44" s="3" t="s">
        <v>120</v>
      </c>
      <c r="E44" s="1" t="s">
        <v>146</v>
      </c>
      <c r="F44" s="1" t="s">
        <v>147</v>
      </c>
      <c r="G44" s="2" t="s">
        <v>106</v>
      </c>
    </row>
    <row r="45" spans="1:7" ht="39.950000000000003" customHeight="1" x14ac:dyDescent="0.25">
      <c r="A45" s="20" t="s">
        <v>7</v>
      </c>
      <c r="B45" s="18" t="str">
        <f>VLOOKUP(E45,[1]CONSULTA!$A$1:$M$62,5,0)</f>
        <v>Prefeitura</v>
      </c>
      <c r="C45" s="21" t="s">
        <v>148</v>
      </c>
      <c r="D45" s="3" t="s">
        <v>149</v>
      </c>
      <c r="E45" s="1" t="s">
        <v>150</v>
      </c>
      <c r="F45" s="1" t="s">
        <v>151</v>
      </c>
      <c r="G45" s="5" t="s">
        <v>152</v>
      </c>
    </row>
    <row r="46" spans="1:7" ht="39.950000000000003" customHeight="1" x14ac:dyDescent="0.25">
      <c r="A46" s="20" t="s">
        <v>7</v>
      </c>
      <c r="B46" s="18" t="str">
        <f>VLOOKUP(E46,[1]CONSULTA!$A$1:$M$62,5,0)</f>
        <v>Estado - SES</v>
      </c>
      <c r="C46" s="21" t="s">
        <v>148</v>
      </c>
      <c r="D46" s="1" t="s">
        <v>153</v>
      </c>
      <c r="E46" s="1" t="s">
        <v>154</v>
      </c>
      <c r="F46" s="1" t="s">
        <v>154</v>
      </c>
      <c r="G46" s="2" t="s">
        <v>155</v>
      </c>
    </row>
    <row r="47" spans="1:7" ht="39.950000000000003" customHeight="1" x14ac:dyDescent="0.25">
      <c r="A47" s="20" t="s">
        <v>7</v>
      </c>
      <c r="B47" s="18" t="s">
        <v>156</v>
      </c>
      <c r="C47" s="21" t="s">
        <v>148</v>
      </c>
      <c r="D47" s="1" t="s">
        <v>157</v>
      </c>
      <c r="E47" s="1" t="s">
        <v>158</v>
      </c>
      <c r="F47" s="1" t="s">
        <v>159</v>
      </c>
      <c r="G47" s="5" t="s">
        <v>160</v>
      </c>
    </row>
    <row r="48" spans="1:7" ht="39.950000000000003" customHeight="1" x14ac:dyDescent="0.25">
      <c r="A48" s="20" t="s">
        <v>7</v>
      </c>
      <c r="B48" s="18" t="str">
        <f>VLOOKUP(E48,[1]CONSULTA!$A$1:$M$62,5,0)</f>
        <v>Estado - SES</v>
      </c>
      <c r="C48" s="21" t="s">
        <v>148</v>
      </c>
      <c r="D48" s="1" t="s">
        <v>161</v>
      </c>
      <c r="E48" s="1" t="s">
        <v>162</v>
      </c>
      <c r="F48" s="1" t="s">
        <v>163</v>
      </c>
      <c r="G48" s="5" t="s">
        <v>164</v>
      </c>
    </row>
    <row r="49" spans="1:7" ht="39.950000000000003" customHeight="1" x14ac:dyDescent="0.25">
      <c r="A49" s="20" t="s">
        <v>7</v>
      </c>
      <c r="B49" s="18" t="s">
        <v>156</v>
      </c>
      <c r="C49" s="21" t="s">
        <v>148</v>
      </c>
      <c r="D49" s="1" t="s">
        <v>161</v>
      </c>
      <c r="E49" s="1" t="s">
        <v>165</v>
      </c>
      <c r="F49" s="1" t="s">
        <v>166</v>
      </c>
      <c r="G49" s="5" t="s">
        <v>167</v>
      </c>
    </row>
    <row r="50" spans="1:7" ht="39.950000000000003" customHeight="1" x14ac:dyDescent="0.25">
      <c r="A50" s="20" t="s">
        <v>7</v>
      </c>
      <c r="B50" s="18" t="str">
        <f>VLOOKUP(E50,[1]CONSULTA!$A$1:$M$62,5,0)</f>
        <v>Estado - SES</v>
      </c>
      <c r="C50" s="21" t="s">
        <v>148</v>
      </c>
      <c r="D50" s="1" t="s">
        <v>168</v>
      </c>
      <c r="E50" s="1" t="s">
        <v>169</v>
      </c>
      <c r="F50" s="1" t="s">
        <v>170</v>
      </c>
      <c r="G50" s="5" t="s">
        <v>171</v>
      </c>
    </row>
    <row r="51" spans="1:7" ht="39.950000000000003" customHeight="1" x14ac:dyDescent="0.25">
      <c r="A51" s="20" t="s">
        <v>7</v>
      </c>
      <c r="B51" s="18" t="s">
        <v>156</v>
      </c>
      <c r="C51" s="21" t="s">
        <v>148</v>
      </c>
      <c r="D51" s="1" t="s">
        <v>168</v>
      </c>
      <c r="E51" s="1" t="s">
        <v>172</v>
      </c>
      <c r="F51" s="1" t="s">
        <v>173</v>
      </c>
      <c r="G51" s="2" t="s">
        <v>174</v>
      </c>
    </row>
    <row r="52" spans="1:7" ht="39.950000000000003" customHeight="1" x14ac:dyDescent="0.25">
      <c r="A52" s="20" t="s">
        <v>7</v>
      </c>
      <c r="B52" s="18" t="str">
        <f>VLOOKUP(E52,[1]CONSULTA!$A$1:$M$62,5,0)</f>
        <v>Prefeitura</v>
      </c>
      <c r="C52" s="21" t="s">
        <v>148</v>
      </c>
      <c r="D52" s="3" t="s">
        <v>149</v>
      </c>
      <c r="E52" s="1" t="s">
        <v>175</v>
      </c>
      <c r="F52" s="1" t="s">
        <v>176</v>
      </c>
      <c r="G52" s="2" t="s">
        <v>177</v>
      </c>
    </row>
    <row r="53" spans="1:7" ht="39.950000000000003" customHeight="1" x14ac:dyDescent="0.25">
      <c r="A53" s="20" t="s">
        <v>7</v>
      </c>
      <c r="B53" s="18" t="str">
        <f>VLOOKUP(E53,[1]CONSULTA!$A$1:$M$62,5,0)</f>
        <v>Prefeitura</v>
      </c>
      <c r="C53" s="21" t="s">
        <v>178</v>
      </c>
      <c r="D53" s="1" t="s">
        <v>179</v>
      </c>
      <c r="E53" s="1" t="s">
        <v>180</v>
      </c>
      <c r="F53" s="1" t="s">
        <v>181</v>
      </c>
      <c r="G53" s="2" t="s">
        <v>182</v>
      </c>
    </row>
    <row r="54" spans="1:7" ht="39.950000000000003" customHeight="1" x14ac:dyDescent="0.25">
      <c r="A54" s="20" t="s">
        <v>7</v>
      </c>
      <c r="B54" s="18" t="str">
        <f>VLOOKUP(E54,[1]CONSULTA!$A$1:$M$62,5,0)</f>
        <v>Estado - SECULT</v>
      </c>
      <c r="C54" s="21" t="s">
        <v>178</v>
      </c>
      <c r="D54" s="1" t="s">
        <v>183</v>
      </c>
      <c r="E54" s="1" t="s">
        <v>184</v>
      </c>
      <c r="F54" s="1" t="s">
        <v>184</v>
      </c>
      <c r="G54" s="2" t="s">
        <v>185</v>
      </c>
    </row>
    <row r="55" spans="1:7" ht="39.950000000000003" customHeight="1" x14ac:dyDescent="0.25">
      <c r="A55" s="20" t="s">
        <v>7</v>
      </c>
      <c r="B55" s="19" t="str">
        <f>VLOOKUP(E55,[1]CONSULTA!$A$1:$M$62,5,0)</f>
        <v>Estado - SECULT/IEPHA</v>
      </c>
      <c r="C55" s="21" t="s">
        <v>178</v>
      </c>
      <c r="D55" s="1" t="s">
        <v>186</v>
      </c>
      <c r="E55" s="1" t="s">
        <v>187</v>
      </c>
      <c r="F55" s="1" t="s">
        <v>188</v>
      </c>
      <c r="G55" s="5" t="s">
        <v>189</v>
      </c>
    </row>
    <row r="56" spans="1:7" ht="39.950000000000003" customHeight="1" x14ac:dyDescent="0.25">
      <c r="A56" s="20" t="s">
        <v>7</v>
      </c>
      <c r="B56" s="19" t="str">
        <f>VLOOKUP(E56,[1]CONSULTA!$A$1:$M$62,5,0)</f>
        <v>Estado - SECULT/FAOP</v>
      </c>
      <c r="C56" s="21" t="s">
        <v>178</v>
      </c>
      <c r="D56" s="3" t="s">
        <v>190</v>
      </c>
      <c r="E56" s="1" t="s">
        <v>191</v>
      </c>
      <c r="F56" s="1" t="s">
        <v>192</v>
      </c>
      <c r="G56" s="2" t="s">
        <v>193</v>
      </c>
    </row>
    <row r="57" spans="1:7" ht="39.950000000000003" customHeight="1" x14ac:dyDescent="0.25">
      <c r="A57" s="20" t="s">
        <v>7</v>
      </c>
      <c r="B57" s="19" t="str">
        <f>VLOOKUP(E57,[1]CONSULTA!$A$1:$M$62,5,0)</f>
        <v>Estado - SECULT</v>
      </c>
      <c r="C57" s="21" t="s">
        <v>178</v>
      </c>
      <c r="D57" s="3" t="s">
        <v>194</v>
      </c>
      <c r="E57" s="1" t="s">
        <v>195</v>
      </c>
      <c r="F57" s="1" t="s">
        <v>195</v>
      </c>
      <c r="G57" s="5" t="s">
        <v>196</v>
      </c>
    </row>
    <row r="58" spans="1:7" ht="39.950000000000003" customHeight="1" x14ac:dyDescent="0.25">
      <c r="A58" s="20" t="s">
        <v>7</v>
      </c>
      <c r="B58" s="24" t="str">
        <f>VLOOKUP(E58,[1]CONSULTA!$A$1:$M$62,5,0)</f>
        <v>Estado - SECULT/EMC</v>
      </c>
      <c r="C58" s="21" t="s">
        <v>178</v>
      </c>
      <c r="D58" s="1" t="s">
        <v>197</v>
      </c>
      <c r="E58" s="1" t="s">
        <v>198</v>
      </c>
      <c r="F58" s="1" t="s">
        <v>199</v>
      </c>
      <c r="G58" s="2" t="s">
        <v>200</v>
      </c>
    </row>
    <row r="59" spans="1:7" ht="39.950000000000003" customHeight="1" x14ac:dyDescent="0.25">
      <c r="A59" s="20" t="s">
        <v>7</v>
      </c>
      <c r="B59" s="19" t="str">
        <f>VLOOKUP(E59,[1]CONSULTA!$A$1:$M$62,5,0)</f>
        <v>Estado - SECULT/IEPHA</v>
      </c>
      <c r="C59" s="21" t="s">
        <v>178</v>
      </c>
      <c r="D59" s="1" t="s">
        <v>201</v>
      </c>
      <c r="E59" s="1" t="s">
        <v>202</v>
      </c>
      <c r="F59" s="1" t="s">
        <v>202</v>
      </c>
      <c r="G59" s="2" t="s">
        <v>203</v>
      </c>
    </row>
    <row r="60" spans="1:7" ht="39.950000000000003" customHeight="1" x14ac:dyDescent="0.25">
      <c r="A60" s="20" t="s">
        <v>7</v>
      </c>
      <c r="B60" s="19" t="str">
        <f>VLOOKUP(E60,[1]CONSULTA!$A$1:$M$62,5,0)</f>
        <v>Estado - SECULT/IEPHA</v>
      </c>
      <c r="C60" s="21" t="s">
        <v>178</v>
      </c>
      <c r="D60" s="3" t="s">
        <v>190</v>
      </c>
      <c r="E60" s="1" t="s">
        <v>204</v>
      </c>
      <c r="F60" s="3" t="s">
        <v>204</v>
      </c>
      <c r="G60" s="5" t="s">
        <v>205</v>
      </c>
    </row>
    <row r="61" spans="1:7" ht="39.950000000000003" customHeight="1" x14ac:dyDescent="0.25">
      <c r="A61" s="20" t="s">
        <v>7</v>
      </c>
      <c r="B61" s="19" t="str">
        <f>VLOOKUP(E61,[1]CONSULTA!$A$1:$M$62,5,0)</f>
        <v>Estado - SECULT/IEPHA</v>
      </c>
      <c r="C61" s="21" t="s">
        <v>178</v>
      </c>
      <c r="D61" s="1" t="s">
        <v>197</v>
      </c>
      <c r="E61" s="1" t="s">
        <v>206</v>
      </c>
      <c r="F61" s="1" t="s">
        <v>207</v>
      </c>
      <c r="G61" s="2" t="s">
        <v>208</v>
      </c>
    </row>
    <row r="62" spans="1:7" ht="39.950000000000003" customHeight="1" x14ac:dyDescent="0.25">
      <c r="A62" s="20" t="s">
        <v>7</v>
      </c>
      <c r="B62" s="19" t="str">
        <f>VLOOKUP(E62,[1]CONSULTA!$A$1:$M$62,5,0)</f>
        <v>Estado - SECULT/IEPHA</v>
      </c>
      <c r="C62" s="21" t="s">
        <v>178</v>
      </c>
      <c r="D62" s="3" t="s">
        <v>209</v>
      </c>
      <c r="E62" s="1" t="s">
        <v>210</v>
      </c>
      <c r="F62" s="1" t="s">
        <v>210</v>
      </c>
      <c r="G62" s="5" t="s">
        <v>211</v>
      </c>
    </row>
    <row r="63" spans="1:7" x14ac:dyDescent="0.25">
      <c r="F63" s="9"/>
    </row>
    <row r="64" spans="1:7" x14ac:dyDescent="0.25">
      <c r="F64" s="9"/>
    </row>
    <row r="65" spans="6:6" x14ac:dyDescent="0.25">
      <c r="F65" s="9"/>
    </row>
    <row r="66" spans="6:6" x14ac:dyDescent="0.25">
      <c r="F66" s="9"/>
    </row>
    <row r="67" spans="6:6" x14ac:dyDescent="0.25">
      <c r="F67" s="9"/>
    </row>
    <row r="68" spans="6:6" x14ac:dyDescent="0.25">
      <c r="F68" s="9"/>
    </row>
    <row r="69" spans="6:6" x14ac:dyDescent="0.25">
      <c r="F69" s="9"/>
    </row>
    <row r="70" spans="6:6" x14ac:dyDescent="0.25">
      <c r="F70" s="9"/>
    </row>
    <row r="71" spans="6:6" x14ac:dyDescent="0.25">
      <c r="F71" s="9"/>
    </row>
    <row r="72" spans="6:6" x14ac:dyDescent="0.25">
      <c r="F72" s="9"/>
    </row>
    <row r="73" spans="6:6" x14ac:dyDescent="0.25">
      <c r="F73" s="9"/>
    </row>
    <row r="74" spans="6:6" x14ac:dyDescent="0.25">
      <c r="F74" s="9"/>
    </row>
    <row r="75" spans="6:6" x14ac:dyDescent="0.25">
      <c r="F75" s="9"/>
    </row>
    <row r="76" spans="6:6" x14ac:dyDescent="0.25">
      <c r="F76" s="9"/>
    </row>
    <row r="77" spans="6:6" x14ac:dyDescent="0.25">
      <c r="F77" s="9"/>
    </row>
    <row r="78" spans="6:6" x14ac:dyDescent="0.25">
      <c r="F78" s="9"/>
    </row>
    <row r="79" spans="6:6" x14ac:dyDescent="0.25">
      <c r="F79" s="9"/>
    </row>
    <row r="80" spans="6:6" x14ac:dyDescent="0.25">
      <c r="F80" s="9"/>
    </row>
    <row r="81" spans="6:6" x14ac:dyDescent="0.25">
      <c r="F81" s="9"/>
    </row>
    <row r="82" spans="6:6" x14ac:dyDescent="0.25">
      <c r="F82" s="9"/>
    </row>
    <row r="83" spans="6:6" x14ac:dyDescent="0.25">
      <c r="F83" s="9"/>
    </row>
    <row r="84" spans="6:6" x14ac:dyDescent="0.25">
      <c r="F84" s="9"/>
    </row>
    <row r="85" spans="6:6" x14ac:dyDescent="0.25">
      <c r="F85" s="9"/>
    </row>
    <row r="86" spans="6:6" x14ac:dyDescent="0.25">
      <c r="F86" s="9"/>
    </row>
    <row r="87" spans="6:6" x14ac:dyDescent="0.25">
      <c r="F87" s="9"/>
    </row>
    <row r="88" spans="6:6" x14ac:dyDescent="0.25">
      <c r="F88" s="9"/>
    </row>
    <row r="89" spans="6:6" x14ac:dyDescent="0.25">
      <c r="F89" s="9"/>
    </row>
    <row r="90" spans="6:6" x14ac:dyDescent="0.25">
      <c r="F90" s="9"/>
    </row>
    <row r="91" spans="6:6" x14ac:dyDescent="0.25">
      <c r="F91" s="9"/>
    </row>
    <row r="92" spans="6:6" x14ac:dyDescent="0.25">
      <c r="F92" s="9"/>
    </row>
    <row r="93" spans="6:6" x14ac:dyDescent="0.25">
      <c r="F93" s="9"/>
    </row>
    <row r="94" spans="6:6" x14ac:dyDescent="0.25">
      <c r="F94" s="9"/>
    </row>
    <row r="95" spans="6:6" x14ac:dyDescent="0.25">
      <c r="F95" s="9"/>
    </row>
    <row r="96" spans="6:6" x14ac:dyDescent="0.25">
      <c r="F96" s="9"/>
    </row>
    <row r="97" spans="6:7" x14ac:dyDescent="0.25">
      <c r="F97" s="9"/>
    </row>
    <row r="98" spans="6:7" x14ac:dyDescent="0.25">
      <c r="F98" s="9"/>
    </row>
    <row r="99" spans="6:7" x14ac:dyDescent="0.25">
      <c r="F99" s="9"/>
    </row>
    <row r="100" spans="6:7" x14ac:dyDescent="0.25">
      <c r="F100" s="9"/>
    </row>
    <row r="101" spans="6:7" x14ac:dyDescent="0.25">
      <c r="F101" s="9"/>
    </row>
    <row r="102" spans="6:7" x14ac:dyDescent="0.25">
      <c r="F102" s="9"/>
    </row>
    <row r="103" spans="6:7" x14ac:dyDescent="0.25">
      <c r="F103" s="9"/>
    </row>
    <row r="104" spans="6:7" x14ac:dyDescent="0.25">
      <c r="F104" s="9"/>
    </row>
    <row r="105" spans="6:7" x14ac:dyDescent="0.25">
      <c r="F105" s="9"/>
    </row>
    <row r="106" spans="6:7" x14ac:dyDescent="0.25">
      <c r="F106" s="9"/>
    </row>
    <row r="107" spans="6:7" x14ac:dyDescent="0.25">
      <c r="F107" s="9"/>
      <c r="G107" s="11"/>
    </row>
    <row r="108" spans="6:7" x14ac:dyDescent="0.25">
      <c r="F108" s="9"/>
    </row>
    <row r="109" spans="6:7" x14ac:dyDescent="0.25">
      <c r="F109" s="9"/>
    </row>
    <row r="110" spans="6:7" x14ac:dyDescent="0.25">
      <c r="F110" s="9"/>
    </row>
    <row r="111" spans="6:7" x14ac:dyDescent="0.25">
      <c r="F111" s="12"/>
    </row>
    <row r="112" spans="6:7" x14ac:dyDescent="0.25">
      <c r="F112" s="12"/>
    </row>
    <row r="113" spans="6:6" x14ac:dyDescent="0.25">
      <c r="F113" s="12"/>
    </row>
    <row r="114" spans="6:6" x14ac:dyDescent="0.25">
      <c r="F114" s="12"/>
    </row>
    <row r="115" spans="6:6" x14ac:dyDescent="0.25">
      <c r="F115" s="12"/>
    </row>
    <row r="116" spans="6:6" x14ac:dyDescent="0.25">
      <c r="F116" s="12"/>
    </row>
    <row r="117" spans="6:6" x14ac:dyDescent="0.25">
      <c r="F117" s="9"/>
    </row>
    <row r="118" spans="6:6" x14ac:dyDescent="0.25">
      <c r="F118" s="9"/>
    </row>
  </sheetData>
  <sheetProtection algorithmName="SHA-512" hashValue="NFs2khz5ZKKBW9UP23XwXZxcF9NfG9ABBA7ysRetMhalysAc8LSWJp1xtASxg7Vog+ywcz7rE+mhpE0jaXEx9g==" saltValue="x94yGGFRTQn5CxIv6eUEQQ==" spinCount="100000" sheet="1" objects="1" scenarios="1" formatCells="0" formatColumns="0" formatRows="0" autoFilter="0"/>
  <autoFilter ref="A1:G62" xr:uid="{00000000-0009-0000-0000-000000000000}"/>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CONSULTA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Giovanna Lunardi</dc:creator>
  <cp:keywords/>
  <dc:description/>
  <cp:lastModifiedBy>Giovanna Lunardi</cp:lastModifiedBy>
  <cp:revision/>
  <dcterms:created xsi:type="dcterms:W3CDTF">2021-09-30T18:57:15Z</dcterms:created>
  <dcterms:modified xsi:type="dcterms:W3CDTF">2021-10-28T20:37:27Z</dcterms:modified>
  <cp:category/>
  <cp:contentStatus/>
</cp:coreProperties>
</file>