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430"/>
  <workbookPr/>
  <mc:AlternateContent xmlns:mc="http://schemas.openxmlformats.org/markup-compatibility/2006">
    <mc:Choice Requires="x15">
      <x15ac:absPath xmlns:x15ac="http://schemas.microsoft.com/office/spreadsheetml/2010/11/ac" url="https://d.docs.live.net/1675f48aededdee1/Arquivos Núcleo Projetos Bacia/Consulta/Planilhas por município/Planilhas com info Proponentes_18-10-21 (para enviar)/"/>
    </mc:Choice>
  </mc:AlternateContent>
  <xr:revisionPtr revIDLastSave="22" documentId="11_92201C757B0015884EED00AA406F0DFF4114B48C" xr6:coauthVersionLast="47" xr6:coauthVersionMax="47" xr10:uidLastSave="{4C2859F0-5907-46B4-8D75-4302019FDED3}"/>
  <bookViews>
    <workbookView xWindow="-120" yWindow="-120" windowWidth="29040" windowHeight="15840" xr2:uid="{00000000-000D-0000-FFFF-FFFF00000000}"/>
  </bookViews>
  <sheets>
    <sheet name="CONSULTA" sheetId="1" r:id="rId1"/>
  </sheets>
  <externalReferences>
    <externalReference r:id="rId2"/>
  </externalReferences>
  <definedNames>
    <definedName name="_xlnm._FilterDatabase" localSheetId="0" hidden="1">CONSULTA!$A$1:$G$89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86" i="1" l="1"/>
  <c r="B87" i="1"/>
  <c r="B88" i="1"/>
  <c r="B89" i="1"/>
  <c r="B3" i="1"/>
  <c r="B4" i="1"/>
  <c r="B5" i="1"/>
  <c r="B6" i="1"/>
  <c r="B7" i="1"/>
  <c r="B8" i="1"/>
  <c r="B9" i="1"/>
  <c r="B10" i="1"/>
  <c r="B11" i="1"/>
  <c r="B12" i="1"/>
  <c r="B13" i="1"/>
  <c r="B14" i="1"/>
  <c r="B15" i="1"/>
  <c r="B16" i="1"/>
  <c r="B17" i="1"/>
  <c r="B18" i="1"/>
  <c r="B19" i="1"/>
  <c r="B20" i="1"/>
  <c r="B21" i="1"/>
  <c r="B22" i="1"/>
  <c r="B23" i="1"/>
  <c r="B24" i="1"/>
  <c r="B25" i="1"/>
  <c r="B26" i="1"/>
  <c r="B27" i="1"/>
  <c r="B28" i="1"/>
  <c r="B29" i="1"/>
  <c r="B30" i="1"/>
  <c r="B31" i="1"/>
  <c r="B32" i="1"/>
  <c r="B33" i="1"/>
  <c r="B34" i="1"/>
  <c r="B35" i="1"/>
  <c r="B36" i="1"/>
  <c r="B37" i="1"/>
  <c r="B38" i="1"/>
  <c r="B39" i="1"/>
  <c r="B40" i="1"/>
  <c r="B41" i="1"/>
  <c r="B42"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85" i="1"/>
  <c r="B2" i="1"/>
</calcChain>
</file>

<file path=xl/sharedStrings.xml><?xml version="1.0" encoding="utf-8"?>
<sst xmlns="http://schemas.openxmlformats.org/spreadsheetml/2006/main" count="536" uniqueCount="274">
  <si>
    <t>MUNICÍPIO</t>
  </si>
  <si>
    <t>TEMA</t>
  </si>
  <si>
    <t>SUBTEMA</t>
  </si>
  <si>
    <t>PROPOSTA RECEBIDA</t>
  </si>
  <si>
    <t>NOME DO PROJETO</t>
  </si>
  <si>
    <t>DESCRIÇÃO</t>
  </si>
  <si>
    <t>São Joaquim de Bicas</t>
  </si>
  <si>
    <t xml:space="preserve">Agricultura, Pecuária e Abastecimento					</t>
  </si>
  <si>
    <t xml:space="preserve">Certificar produtos agropecuários e agroindustriais </t>
  </si>
  <si>
    <t>Certificação de produção agropecuária e agroindustrial</t>
  </si>
  <si>
    <t>Implementação do Programa de Certificação de Produtos Agropecuários e Agroindustriais - Certifica Minas em estabelecimentos rurais e agroindustriais visando garantir a qualidade da produção agropecuária e agroindustrial nos escopos Algodão, Azeite, Cachaça, Café, Carne Bovina, Frango Caipira, Frutas, Hortaliças, Leite, Mel, Ovo Caipira, Orgânicos, Queijo Minas Artesanal e SAT (Sem Agrotóxicos), e melhorar a competitividade.</t>
  </si>
  <si>
    <t>Construir Banco de Alimentos</t>
  </si>
  <si>
    <t>Banco de Alimentos</t>
  </si>
  <si>
    <t>Construção de Banco de Alimentos</t>
  </si>
  <si>
    <t>Construir equipamentos públicos municipais de segurança alimentar e nutricional (Banco de Alimentos) para o recebimento, armazenamento, seleção, embalagem - caso seja necessário - e distribuição de produtos de origem animal, vegetal e alimentos beneficiados produzidos por agricultores e agricultoras familiares.</t>
  </si>
  <si>
    <t>Fortalecer a produção de frutas e hortaliças: insumos, assistência técnica e equipamentos</t>
  </si>
  <si>
    <t>Diversificação da atividade econômica por meio do fortalecimento da agricultura – Fruticultura e Olericultura </t>
  </si>
  <si>
    <t>O projeto consiste em disponibilizar aos produtores de frutas e hortaliças selecionados mudas de frutíferas, insumos, assistência técnica, equipamento de irrigação localizada, unidades de classificação de hortaliças, para que haja possibilidade de produção, na perspectiva da retomada das atividades produtivas. Objetivo: fortalecer e aprimorar a produção de frutas e hortaliças nos municípios atingidos.</t>
  </si>
  <si>
    <t>Ampliar o acesso à internet e investir em tecnologias digitais para produção e segurança rural</t>
  </si>
  <si>
    <t>MODERNIZAÇÃO DO CAMPO – REDE DE COMUNICAÇÃO MÓVEL PARA ÁREAS RURAIS</t>
  </si>
  <si>
    <t xml:space="preserve">Modernização do Campo – Rede de Internet Móvel para Áreas Rurais </t>
  </si>
  <si>
    <t>Expansão da cobertura de internet móvel com tecnologia 4G na zona rural, em regiões com potencial produtivo. Além disso, envolve outros 3 subprojetos: “Legado: Novas Gerações do Agro” que realizará capacitações para jovens rurais adaptadas ao contexto regional, focadas em tecnologias de produção sustentável e de gestão de negócios na agropecuária; “Assistência Técnica e gerencial continuada” que visa a geração de renda no campo através do uso de redes de relacionamento para serviços de assistência técnica e gerncial e uso de tecnologias digitais; “Fortalecimento da Segurança Rural em Municípios da Bacia do Rio Paraopeba”, que garantirá à Polícia Militar condições para reduzir a criminalidade na zona rural, utilizando a internet como meio de interação com a população.</t>
  </si>
  <si>
    <t>Realizar formação em agroecologia e apoiar a produção agroecológica</t>
  </si>
  <si>
    <t>Plano de Ação em Educação Territorial Integrado ao Programa Agroecológico da Bacia do Rio Paraopeba</t>
  </si>
  <si>
    <t>Implantar um Plano de Educação Territorial com a finalidade de contribuir para a implantação de processos agroecológicos visando transformar a realidade local. O Plano de Educação Territorial será desenvolvido através da realização de ações educacionais de caráter técnico, sociopolítico e cultural, com destaque na qualificação de jovens e adultos, bem como de coletivos já organizados (famílias acampadas e assentadas, grupos de mulheres, associações, cooperativas).</t>
  </si>
  <si>
    <t>Programa de Agroecologia da Bacia do Paraopeba</t>
  </si>
  <si>
    <t>Promover a soberania alimentar e a geração de renda de 900 familias camponesas da Reforma Agrária, provenientes do Assentamento "Dois de Julho" e dos Acampamentos "Pátria Livre" e "José Nunes", localizados na Bacia do Médio Paraopeba, atingidos diretamente pelo rompimento da Barragem de rejeitos da mina do Córrego do Feijão. esse sentido, o projeto visa estruturar e fomentar a produção agroecológica, beneficiamento e comercialização de diversos tipos de alimentos de origem agrícola e animal</t>
  </si>
  <si>
    <t>Viabilizar e preservar práticas alimentares dos povos e comunidades de tradição religiosa ancestral de matriz africana</t>
  </si>
  <si>
    <t>Recuperação e revitalização de espaços ambientais nativos para práticas culturais e alimentares do PCTRAMA</t>
  </si>
  <si>
    <t>Recuperação e revitalização de espaços ambientais nativos para práticas culturais e alimentares dos Povos e Comunidades de Tradição Religiosa Ancestral de Matriz Africana (PCTRAMA)</t>
  </si>
  <si>
    <t>Promover o fortalecimento da Política Nacional e Estadual de Povos e Comunidades Tradicionais por meio da distribuição de mudas de plantas nativas utilizadas nos rituais dos Povos e Comunidades de Tradição Religiosa Ancestral de Matriz Africana (PCTRAMA).</t>
  </si>
  <si>
    <t>Construir bacias de captação de água de chuva (barraginhas) e realizar terraceamento</t>
  </si>
  <si>
    <t xml:space="preserve">Revitalização de Sub – bacias Hidrográficas tributárias do Rio Paraopeba </t>
  </si>
  <si>
    <t>Implementação de boas práticas de conservação dos recursos naturais para promover a Revitalização da Sub-bacias Hidrográficas tributárias do rio Paraopeba, por meio da construção e implantação de bacias de captação de água de chuva (barraginhas) e terraços em nível (terraceamento) em propriedades rurais.</t>
  </si>
  <si>
    <t>VIABILIZAR E FORTALECER AS PRÁTICAS ALIMENTARES DOS POVOS E COMUNIDADES DE TRADIÇÃO RELIGIOSA ANCESTRAL DE MATRIZ AFRICANA</t>
  </si>
  <si>
    <t>Possibilitar e incentivar as práticas alimentares dos povos e comunidades de tradição religiosa ancestral de matriz africana</t>
  </si>
  <si>
    <t>Contratação temporária de mestres detentores dos saberes tradicionais, representativos e com reconhecimento da cosmologia destes povos, para a composição das equipes que atuam nos espaços públicos relacionados com a política de SAN (Segurança Alimentar e Nutricional), que possam promover ações que favoreçam a aquisição e distribuição de alimentos demandados, e o reestabelecimento e restauração de espaços das UTT (Unidade territorial tradicional) que foram afetadas pela lama, considerando nestas ações a promoção de momentos ritualísticos de articulação, e de trocas de conhecimentos dentro das práticas e da cosmovisão destes Povos.</t>
  </si>
  <si>
    <t>Assistência Social, Esportes e Segurança Pública</t>
  </si>
  <si>
    <t>Ampliar a acessibilidade de escolas e CRAS/CREAS para pessoas com deficiência</t>
  </si>
  <si>
    <t xml:space="preserve">Projeto de Ampliação da Acessibilidade e Tecnologias Assistivas nas Estruturas Públicas   </t>
  </si>
  <si>
    <t xml:space="preserve">Ampliação da Acessibilidade e Tecnologias Assistivas nas Estruturas Públicas   </t>
  </si>
  <si>
    <t>Realização de obras para ampliar a acessibilidade em escolas estaduais e em Centros de Referência da Assistência Social(CRAS) ou Centro de Referência Especializado de Assistência Social (CREAS). Também envolve o investimento em tecnologias assistivas, ou seja, em recursos e serviços que contribuem para proporcionar ou ampliar habilidades funcionais de pessoas com deficiência e, consequentemente, promover inclusão.</t>
  </si>
  <si>
    <t>Construir centro para promoção, proteção e defesa dos Direitos Humanos</t>
  </si>
  <si>
    <t>Plano de ação em Direitos Humanos</t>
  </si>
  <si>
    <t>Criação e manutenção do Centro de Promoção, Proteção e Defesa de Direitos Humanos (CPPDDH)</t>
  </si>
  <si>
    <t>Criação e manutenção do Centro de Promoção, Proteção e Defesa de Direitos Humanos, com o objetivo de contribuir para o acesso a políticas públicas e outros instrumentos de garantia de direitos à população da zona rural, em situação de vulnerabilidade, com ênfase no direito das mulheres, das crianças e adolescentes, idosos, pessoa com deficiência, e outros grupos marginalizados. O projeto envolve ainda a disseminação dos Direitos Humanos, através da produção e distribuição de materiais e publicações; a promoção de encontros, oficinas e capacitação para Educação em Direitos Humanos; a realização de levantamento das violações de direitos, elencando experiências exitosas e/ou ações afirmativas para efetivação dos Direitos Humanos; e o fortalecimento da Rede de Promoção, Proteção e Defesa dos Direitos Humanos.</t>
  </si>
  <si>
    <t>Construir quadras, pistas de skate e espaços recreativos</t>
  </si>
  <si>
    <t>Implementação de Pistas de Skate</t>
  </si>
  <si>
    <t>Implementação de pistas de skate no município, visando o aumento da prática da modalidade esportiva, com a disponibilização dos materiais esportivos necessários e a oferta de aulas por profissional de Educação Física. O objetivo é proporcionar a integração social, a melhoria da qualidade de vida e o fortalecimento dos vínculos na comunidade através do uso dos espaços públicos pela população.</t>
  </si>
  <si>
    <t>Implementação de Quadras Poliesportivas</t>
  </si>
  <si>
    <t>Construção de quadras poliesportivas cobertas com estrutura adequada para a prática de 04 modalidades esportivas (futsal, basquete, vôlei e handebol), ampliando o acesso da população aos espaços públicos.</t>
  </si>
  <si>
    <t>NOVOS ESPAÇOS E EQUIPAMENTOS PÚBLICOS DE CULTURA, ESPORTE, LAZER E RECREAÇÃO</t>
  </si>
  <si>
    <t>Construção e manutenção de espaços e equipamentos públicos de cultura, esporte, lazer e recreação</t>
  </si>
  <si>
    <t>Promover o bom funcionamento dos espaços públicos de lazer, recreação e esporte existentes nas comunidades atingidas como também propor a criação de novos espaços e a manutenção e revitalização daqueles já existentes, também pensando na acessibilidade e segurança da comunidade.</t>
  </si>
  <si>
    <t>Realizar programas para prevenir a criminalidade: elaborar diagnósticos, planos de ação e formar atores locais</t>
  </si>
  <si>
    <t xml:space="preserve">Prevenção à Criminalidade - Programa Selo Prevenção Minas </t>
  </si>
  <si>
    <t>Consiste na implantação Unidade de Prevenção à Criminalidade - UPC de abrangência regional, para prestação de serviços de fortalecimento de políticas públicas direcionadas à prevenção da criminalidade por meio das seguintes linhas de atuação: atividades de formação para atores locais que atuam com os públicos mais vulneráveis; elaboração de diagnósticos e planos de ação de acordo com o cenário de segurança pública local; e criação de espaços multissetoriais de articulação de rede e participação social.</t>
  </si>
  <si>
    <t>Realizar programas para prevenir a criminalidade: Fica Vivo! e Mediação de Conflitos</t>
  </si>
  <si>
    <t>Prevenção à Criminalidade - Programas Fica Vivo! e Mediação de Conflitos</t>
  </si>
  <si>
    <t>Consiste na implantação de Unidades de Prevenção à Criminalidade - UPC de abrangência territorial, com prestação de serviços do Programa de Controle de Homicídios - Fica Vivo! e do Programa Mediação de Conflitos, e custeio das oficinas do Programa Fica Vivo!. O projeto contempla recursos para estruturação do espaço físico e para a contratação de profissionais para a execução das atividades previstas nas metodologias dos referidos programas.</t>
  </si>
  <si>
    <t>Construir praça com academia de saúde, playground e quadra</t>
  </si>
  <si>
    <t>PROMOÇAO DA ESPORTE E LAZER</t>
  </si>
  <si>
    <t>Promoção de Esporte e Lazer</t>
  </si>
  <si>
    <t>Construir uma praça com uma academia popular, play ground e uma quadra poliesportiva nos bairros Vale do Sol e Boa Esperança.</t>
  </si>
  <si>
    <t>Comercialização, Renda e Empreendedorismo</t>
  </si>
  <si>
    <t>Oferecer cursos sobre educação financeira, empreendedorismo e carreira</t>
  </si>
  <si>
    <t>PROJETO CAPACITAÇÃO PROFISSIONAL FINANCEIRA E EMPREENDEDORA</t>
  </si>
  <si>
    <t>Capacitação em educação financeira, empreendedorismo e carreira</t>
  </si>
  <si>
    <t>Capacitar trabalhadores e jovens, prioritariamente do ensino médio, em temas ligados a educação financeira, orientação profissional, empreendedorismo e habilidades socioemocionais. O projeto visa auxiliar na preparação para a (re)inserção no mercado de trabalho e estimular a geração de renda.</t>
  </si>
  <si>
    <t>Ofertar cursos profissionalizantes e instalar feiras de produtos locais</t>
  </si>
  <si>
    <t>(Aglutinação) CURSOS TÉCNICOS E PROFISSIONALIZANTES: ALTERNATIVAS POPULARES PARA A FORMAÇÃO, ESCOLARIZAÇÃO E GERAÇÃO DE RENDA; FORTALECIMENTO DA EDUCAÇÃO PÚBLICA: OFERTA DE CURSOS TECNICOS PROFISSIONALIZANTES EM NIVEL MÉDIO, SUPERIOR E FORMATIVOS</t>
  </si>
  <si>
    <t>Cursos técnicos e profissionalizantes: alternativas populares para a formação, escolarização e geração de renda</t>
  </si>
  <si>
    <t>O projeto tem como objetivo colocar em prática a modalidade educação profissional integrada à educação básica organizada nos três respectivos níveis: I) formação inicial e continuada ou qualificação profissional e contextualizada; II) técnico de nível médio (formação integrada concomitante e subsequente); e III) tecnólogo (superior). Para tanto, o projeto prevê cursos populares de pré-vestibular, garantindo infraestrutura física, materiais didáticos e pedagógicos além da contratação de profissionais, oficinas e cursos, com o direcionamento formativo e profissionalizante direcionados a geração de renda; cursos de música, culinária, artesanato entre outros.</t>
  </si>
  <si>
    <t>Capacitar produtores locais e agricultores familiares em compras governamentais</t>
  </si>
  <si>
    <t>DESENVOLVIMENTO LOCAL POR MEIO DE COMPRAS PÚBLICAS MUNICIPAIS</t>
  </si>
  <si>
    <t>Desenvolvimento Local por meio de Compras Públicas Municipais</t>
  </si>
  <si>
    <t>O projeto consiste na contratação de empresa de consultoria para fornecer capacitação aos pequenos produtores locais e agricultores familiares no âmbito das compras governamentais, com vistas a aumentar a participação e competição nos certames licitatórios. O projeto também prevê capacitação para os agentes públicos municipais de forma que eles possam realizar de forma mais adequada os processo de compras públicas e também possibilitar maior inserção do público citado (pequenos produtores e agricultores familiares) nestas.</t>
  </si>
  <si>
    <t>Estruturar e fomentar empreendimentos coletivos solidários, cooperativas e associações</t>
  </si>
  <si>
    <t>Estruturação e Fomento aos Empreendimentos Coletivos</t>
  </si>
  <si>
    <t>Estimular a formação e o fortalecimento de grupos de pessoas que buscam produzir e vender seus produtos e serviços, especialmente no formato de cooperativas ou associações, impactando diretamente no nível de renda da população atingida e, ao mesmo tempo, gerando sua autonomia.</t>
  </si>
  <si>
    <t>ECONÔMIA, DO TRABALHO, DO EMPREGO E DA RENDA</t>
  </si>
  <si>
    <t>Geração de renda: Cursos profissionalizantes e feiras para venda de produtos locais</t>
  </si>
  <si>
    <t>Construir feiras de cursos profissionalizantes e feiras de vendas dos produtos locais, com o objetivo de fortalecer a economia local. As propostas de cursos profissionalizantes envolvem: mecânicos, pedreiros, armadores, bombeiros hidráulicos, enfermagem, cuidador de criança, cuidador de idoso, administração, financeiro, pintura, bordado, ponto crus, reciclagem, confecção de tapetes, confeitaria, culinária de doce e salgado, biscoitos, cabelereira, manicure, aulas de violão, dança, costura em geral, fuxico. Com essas atividades, escolhidas pela comunidade, pode-se montar uma cooperativa de desenvolvimento com a integração do Cine e primeiro emprego.</t>
  </si>
  <si>
    <t>Incentivar a comercialização da produção das aldeias indígenas</t>
  </si>
  <si>
    <t>Implantação de Centros de Referência em Comercialização de Produção Artesanal e Agrícolas Das Comunidades</t>
  </si>
  <si>
    <t>Fomentar empreendimentos de economia popular solidária em comunidades quilombolas e aldeias indígenas. Contempla quatro comunidades quilombolas de Brumadinho (Marinhos, Ribeirão, Rodrigues e Sapé) e duas aldeias indígenas de São Joaquim de Bicas (etnia Pataxó Hã Hã Hãe, aldeia Nahô Xohân e grupo Katurama). O projeto envolve a aquisição ou disponibilização de imóvel para implantação do Centro de Referência Quilombola em Comercialização de Produção Artesanal e Agrícola Solidária na comunidade quilombola de Marinhos (Brumadinho); a aquisição de bancas/barracas móveis para escoamento da produção local das aldeias indígenas de São Joaquim de Bicas (aldeia Nahô Xohân e grupo Katurama); capacitação de empreendedores solidários nas comunidades tradicionais, nos cursos sugeridos: Cooperativismo e Economia Solidária, Gestão de Resíduos – Coleta seletiva com inclusão social, Marketing e Vendas, Economia Criativa – Valorização da Identidade Local, Logística, Gestão Financeira; Criação e implementação de plano de comunicação e marketing de serviços e produtos artesanais e agrícolas para as comunidades.</t>
  </si>
  <si>
    <t>Educação</t>
  </si>
  <si>
    <t>Promover o cuidado com a saúde mental nas escolas</t>
  </si>
  <si>
    <t xml:space="preserve">Atenção à saúde mental da comunidade escolar: Fortalecimento pedagógico, acolhimento e atenção à saúde mental da comunidade escolar. </t>
  </si>
  <si>
    <t xml:space="preserve">O projeto objetiva contribuir para a superação dos danos causados pela tragédia, atendendo às especificidades da região e potencializando o desenvolvimento do território por meio do incentivo à permanência dos estudantes nas escolas, com o fortalecimento da capacidade pedagógica dos profissionais da educação e escolas, na rede estadual dos municípios atingidos. O projeto envolverá as seguintes ações: formação em competências socioemocionais  (Ação Educativa); Formação em Justiça Restaurativa (para professores, gestores e comunidade escolar);  aquisição de acervo temático para bibliotecas escolares; e garantia da infraestrutura necessária para a realização de trabalhos de campo pelas escolas de todo o território atingido. </t>
  </si>
  <si>
    <t>Construir e equipar centro infantil, escolas municipais e escola de tempo integral</t>
  </si>
  <si>
    <t>Centro Infantil do bairro Marques Industrial</t>
  </si>
  <si>
    <t>Construção do Centro Infantil do bairro Marques Industrial</t>
  </si>
  <si>
    <t>Construir um Centro Infantil do bairro Marques Industrial para atender crianças de 0 a 5 anos para que as as familias tenham como deixar os filhos na instituição para complentarem a renda familiar. E também não fará mais o deslocamento de crianças pequenas para as escolas centrais da cidade de São Joaquim de Bicas.</t>
  </si>
  <si>
    <t>( Aglutinação) Escola Municipal do Primavera; Escola Municipal Domingos Justino de Andrade ( Tempo Integral); Escola Municipal Jésus Chaves de Oliveira ( Tempo Integral)</t>
  </si>
  <si>
    <t>Construção de Escolas Municipais</t>
  </si>
  <si>
    <t>Construir a Escola Municipal com toda estrutura e equipamentos necessário no bairro Primavera e escolas de tempo integral: Escola Municipal Domingos Justino e  Jésus Chaves para atender alunos e garantir o aprendizado destes.</t>
  </si>
  <si>
    <t>Construir Escola Indígena na Aldeia Naô Xohã</t>
  </si>
  <si>
    <t>Escola Indígena da Aldeia Naô Xohã</t>
  </si>
  <si>
    <t>Construção de Escola Indígena da Aldeia Naô Xohã</t>
  </si>
  <si>
    <t>Potencializar a retomada do ensino de Patxohã para a Comunidade Indígena da aldeia Naô Xohã, implantar a escola Indígena da aldeia Naô Xohã, visando fortalecer os vínculos culturais da aldeia, a partir do ensino da língua originária e integrar  a comunidade à vida escolar</t>
  </si>
  <si>
    <t>Fortalecer vínculos com a escola: atividades no contraturno escolar</t>
  </si>
  <si>
    <t>Fortalecimento de vínculos e reintegração à comunidade escolar</t>
  </si>
  <si>
    <t>O projeto objetiva incentivar a permanência dos estudantes nas escolas por meio das seguintes ações: oferta de cursos técnicos no contraturno para estudantes do ensino médio regular; realização de projetos que incentivam o pensamento científico, crítico e criativo; capacitações que visam fortalecer a capacidade pedagógica escolar  para promover um ambiente inclusivo e acolhedor, entre outros.</t>
  </si>
  <si>
    <t>Capacitar professores para uso de novas tecnologias</t>
  </si>
  <si>
    <t>Polo Audiovisual para Juventude</t>
  </si>
  <si>
    <t>Ofertar cursos de capacitação para profissionais da educação para utilização dos recursos de mídia em suas práticas pedagógicas, incorporando tecnologias de informação e comunicação em suas aulas. Em seguida, os alunos irão vivenciar práticas da criação audiovisual, com a produção de uma série para ser exibida na programação da Empresa Mineira de Comunicação (EMC), divulgando o potencial turístico da região.</t>
  </si>
  <si>
    <t>Reformar e realizar melhorias na estrutura física de escolas estaduais</t>
  </si>
  <si>
    <t>Reestruturação das escolas estaduais da Bacia do Paraopeba</t>
  </si>
  <si>
    <t>O projeto prevê a reestruturação de escolas estaduais da Bacia do Paraopeba e Brumadinho, sendo possíveis os seguintes tipos de intervenções: construção, ampliação, ampliação e adequação, reforma, reforma e adequação, obras de acessibilidade e implantação de quadras.  Todas as ações serão precedidas de diagnóstico das necessidades e demandas do território do município.</t>
  </si>
  <si>
    <t>Infraestrutura, Saneamento Básico e Água</t>
  </si>
  <si>
    <t>Construir e reparar infraestruturas para garantir o acesso à água</t>
  </si>
  <si>
    <t>Programa de acesso a água para consumos múltiplos pelos PCTRAMA</t>
  </si>
  <si>
    <t>Acesso a água para consumos diversos pelos Povos e Comunidades de Tradição Religiosa Ancestral de Matriz Africana</t>
  </si>
  <si>
    <t xml:space="preserve">Garantia de segurança hídrica e alimentar aos Povos e Comunidades de Tradição Religiosa Ancestral de Matriz Africana (PCTRAMA), por meio da perfuração de Poços Artesianos nas UTTs, construção de cisterna, curso de formação e capacitação para bom uso e manutenção das cisternas de captação e armazenamento de água da chuva e do sistema de poço artesiano, entre outros.
</t>
  </si>
  <si>
    <t>Melhorar o planejamento urbano e territorial e realizar regularização fundiária urbana</t>
  </si>
  <si>
    <t>Atualização Cadastral e Geração de Base Georreferenciada Digital</t>
  </si>
  <si>
    <t>O projeto consiste na contratação de serviços técnicos especializados em geoprocessamento para levantamento e atualização cadastral, geração de base georreferenciada digital e implantação de Sistema de Informações Geográficas. Com isso, objetiva-se assegurar ao administrador público o suporte necessário à tomada de decisões para uma gestão e planejamento urbano e territorial eficiente, eficaz e sustentável.</t>
  </si>
  <si>
    <t xml:space="preserve">Melhorar a iluminação pública, o acesso público à internet e instalar câmeras de segurança </t>
  </si>
  <si>
    <t>Cidades inteligentes: modernização da Iluminação Pública, acesso público a internet (rede de wi-fi) e implantação de câmeras de segurança</t>
  </si>
  <si>
    <t xml:space="preserve"> Estruturação de projetos de cidades inteligentes com modernização da Iluminação Pública, acesso público a internet (rede de wi-fi) e implantação de câmeras de segurança para os municípios interessados (desenho de modelos econômico, jurídico e operacional/engenharia), por meio de fundo de concessão. Uma vez aprovados os projetos, prevê-se aporte de recursos, não reembolsáveis (ou seja, não é necessário devolução), para investimentos relacionados com os seguintes escopos: substituição da iluminação para LED, incluindo praças e pontos turísticos; ampliação da rede de IP; rede de segurança (implantação de câmeras e centro de controle operacional) e comunicação (hotspots WiFi e rede de fibra ótica interligando prédios públicos). Os recursos para desenho de projetos serão utilizados prioritariamente nos projetos de eficientização e, no seu retorno ao fundo em caso de êxito, poderão ser utilizados em outras áreas de estruturação de interesse dos municípios (postos de saúde, creches, escolas, entre outros).</t>
  </si>
  <si>
    <t>Construção, ampliação e reparação total das infraestruturas de abastecimento de água</t>
  </si>
  <si>
    <t>O projeto visa garantir à população das comunidades de Francelinos, Satélite, Ponte Nova, Ocupação Santa Fé o direito de acesso à água potável, superando a necessidade de abastecimento por meio de carro pipa e a toda limitação que impede esse acesso, por meio da construção, ampliação e reparação total das infraestruturas e instalações do sistema de abastecimento de água nas respectivas comunidades e construção/perfuração, ampliação e reparação de poços artesianos, cisternas, tanques de armazenamento e caixas d`água para as famílias atingidas que assim o desejarem</t>
  </si>
  <si>
    <t>Ampliar linhas de ônibus, elaborar e/ou revisar Plano de Tráfego e fiscalizar o trânsito</t>
  </si>
  <si>
    <t>ELABORAÇÃO DE PLANO DE AÇÃO IMEDIATA DE TRÁFEGO: DIAGNÓSTICO E PLANO DE CIRCULAÇÃO PARA ADEQUAÇÃO, REGULAMENTAÇÃO E FISCALIZAÇÃO DO
TRÂNSITO.</t>
  </si>
  <si>
    <t>Elaboração de plano de ação imediata das rotas e horários de tráfego de veículos e máquinas, para adequar, regulamentar e fiscalizar o trânsito</t>
  </si>
  <si>
    <t>Elaborar ou revisar o Plano de Ação Imediata de Tráfego para regulação das rotas e horários de tráfego dos caminhões, veículos e máquinas utilizadas nas obras de reparação e decorrentes de novos fluxos e rotas adotadas após o rompimento para melhorar a mobilidade e segurança da população</t>
  </si>
  <si>
    <t>Regularizar e fortalecer a fiscalização do fornecimento emergencial de água</t>
  </si>
  <si>
    <t>FORTALECIMENTO DOS ÓRGÃOS ESTADUAIS PARA FISCALIZAÇÃO DOS VEÍCULOS DE ABASTECIMENTO DE ÁGUA PARA CONSUMO HUMANO</t>
  </si>
  <si>
    <t>Ampliação da fiscalização dos veículos de abastecimento de água para consumo humano</t>
  </si>
  <si>
    <t>Fortalecimento dos órgãos estaduais para viabilização da fiscalização sanitária de transporte de água potável, como por exemplo, condições mecânicas dos veículos transportadores (manutenções em dia, condições de uso, entre outros), a fim garantir a não contaminação da água durante o seu transporte e o seu fornecimento com a qualidade adequada nos reservatórios individuais nas comunidades atingidas.</t>
  </si>
  <si>
    <t>Construir e instalar tecnologias sociais de saneamento básico em comunidades tradicionais e execução do Plano Municipal de Saneamento Básico</t>
  </si>
  <si>
    <t>Implementação de política de saneamento básico</t>
  </si>
  <si>
    <t>Implementação de política de saneamento básico - Povos e Comunidades Tradicionais: Revisão, implementação e execução do Plano Municipal de Saneamento Básico</t>
  </si>
  <si>
    <t xml:space="preserve">O projeto tem como objetivo evisão, implementação e execução do Plano Municipal de Saneamento Básico, nas comunidades tradicionais e assentamentos da reforma agrária, fundamentalmente através do fortalecimento da Secretaria Municipal de Obras e Serviços Públicos, Conselho Municipal de Saneamento, Fundo Municipal de Saneamento e COPASA. Visa-se a construção e ampliação do sistema de saneamento básico, observando estratégias e diretrizes fixadas por programas e políticas municipais, estaduais e federais vigentes que melhor atendam as especificidades das comunidades referidas no presente projeto, assegurando a universalidade e a integralidade das ações, a igualdade de direitos, a participação e o controle social, a titularidade municipal e a gestão pública dos serviços, além da integração institucional dos processos para a reparação das comunidades atingidas. </t>
  </si>
  <si>
    <t>PLANO DE MOBILIDADE URBANA E RURAL</t>
  </si>
  <si>
    <t xml:space="preserve">Colocar me prática Plano de Mobilidade Urbana e Rural </t>
  </si>
  <si>
    <t>Elaborar ou adequar o Plano de Mobilidade Urbana e Rural para tratar as deficiências no sistema de transporte público coletivo e no trânsito nos municípios atingidos, atendendo a realidade pós-rompimento.</t>
  </si>
  <si>
    <t xml:space="preserve">DIVERSIFICAÇAO MOBILIDADE URBANA								</t>
  </si>
  <si>
    <t xml:space="preserve">Melhoria da mobilidade urbana </t>
  </si>
  <si>
    <t>Melhorar o transporte coletivo com a ampliação de horários, linhas e destinos para beneficiar a mobilidade, conforto e segurança da população local</t>
  </si>
  <si>
    <t>Melhoria do acesso das comunidades tradicionais aos serviços de saúde</t>
  </si>
  <si>
    <t>Promover a saúde e o bem-estar social das comunidades tradicionais por meio da instalação de tecnologias sociais de saneamento básico, da instalação e/ou adequação módulos sanitários e da formação de multiplicadores em tecnologias sociais de saneamento básico em sete comunidades quilombolas (três Brumadinho, duas em Fortuna de Minas, uma em Paraopeba e uma em Pompéu), e quatro povos indígenas (dois povos em São Joaquim de Bicas, um em Esmeraldas e em Pompéu).</t>
  </si>
  <si>
    <t>Melhorar vias públicas com pavimentação e urbanização</t>
  </si>
  <si>
    <t xml:space="preserve">MELHORIA NO IMPÁCTO COM OS IMOVEIS DESVALORIZADO								</t>
  </si>
  <si>
    <t>Melhoria dos imóveis: Construção, ampliação e reparação das infraestruturas de abastecimento de água, regularização de imóveis e melhorias de ruas</t>
  </si>
  <si>
    <t>Construção, ampliação e reparação das infraestruturas de abastecimento de água, regularização dos imóveis ocupados residenciais no município para as comunidades, asfaltamendo das principais ruas onde passa o transporte escolar das crianças e o transporte coletivo, entre outros</t>
  </si>
  <si>
    <t>(Aglutinação) Pavimentação asfáltica em (C.B.U.Q) na via de ligação SJB - 065 entre os bairros Tereza Cristina e Boa Esperança até divisa entre municípios; "Pavimentação asfáltica em (C.B.U.Q) na via de ligação SJB - 136 entre o bairro Nossa Senhora da Paz ate divisa entre municípios São Joaquim de Bicas /
Brumadinho."; Pavimentação asfáltica em (C.B.U.Q) nas vias de ligação SJB - 471 e 015 entre o bairro Recreio do Lago 1ª Seção até a via SJB - 103 (Estrada das Carretas).; Pavimentação asfáltica em (C.B.U.Q) no complexo viário do bairro Boa Esperança 1ª e 2ª Seção; Pavimentação asfáltica em (C.B.U.Q) no complexo viário do bairro Dallas; Pavimentação asfáltica em (C.B.U.Q) no complexo viário do bairro Imperador; Pavimentação asfáltica em (C.B.U.Q) no complexo viário do bairro Imperador (Mata do Japonês); Pavimentação asfáltica em (C.B.U.Q) no complexo viário do bairro Imperador 2ª Seção; Pavimentação asfáltica em (C.B.U.Q) no complexo viário do bairro Nazaré; Pavimentação asfáltica em (C.B.U.Q) no complexo viário do bairro Primavera; Pavimentação asfáltica em (C.B.U.Q) no complexo viário do bairro Recreio do Lago 2ª Seção.; Pavimentação asfáltica em (C.B.U.Q) no complexo viário do bairro Residencial Fernando Costa.; Pavimentação asfáltica em (C.B.U.Q) no complexo viário do bairro Serra Dourada; Pavimentação asfáltica em (C.B.U.Q) no complexo viário do bairro Vale do Sol 1ª Seção; Pavimentação asfáltica em (C.B.U.Q) no complexo viário do bairro Vale do Sol 2ª Seção; Pavimentação asfáltica em (C.B.U.Q) no complexo viável do bairro Fhemig; Pavimentação asfáltica entre municípios ; Pavimentação em (C.B.U.Q) no bairro Açoita Cavalo; Pavimentação em (C.B.U.Q) no bairro Alvorada Industrial 1ª e 2ª Seção</t>
  </si>
  <si>
    <t>Pavimentações asfálticas no município</t>
  </si>
  <si>
    <t>Pavimentação de 8,4 km entre os municípios de São Joaquim de Bicas, passando pelo bairro Esperança de São Joaquim de Bicas, Brejo no município de Igarapé, até o bairro Francelino no município de Juatuba. </t>
  </si>
  <si>
    <t>Programa de regularização do fornecimento emergencial de água</t>
  </si>
  <si>
    <t>Fortalecer o fornecimento de água potável em quantidade e qualidade suficiente através de caminhão pipa e/ou água mineral, de acordo com a necessidade de cada família, levando em consideração os modos de vida e as especificidades de cada comunidade, incluindo-se as especificidades de cada UTT das comunidades integrantes dos  Povos e Comunidades de Tradição Religiosa Ancestral de Matriz Africana (PCTRAMA).</t>
  </si>
  <si>
    <t>RECONSTRUÇÃO, RECUPERAÇÃO E MANUTENÇÃO DO SISTEMA VIÁRIO DAS COMUNIDADES</t>
  </si>
  <si>
    <t>Reconstrução, recuperação e manutenção das ruas das comunidades</t>
  </si>
  <si>
    <t>Realizar obras de reconstrução, recuperação e manutenção do sistema viário das comunidades atingidas pelo rompimento da barragem, por meio do fortalecimento da Secretaria Municipal de Obras e Serviços Públicos, fomento e subsídio às políticas públicas que promovam a implantação de infraestrutura de serviços públicos essenciais.</t>
  </si>
  <si>
    <t>Regularização Fundiária Urbana</t>
  </si>
  <si>
    <t>O projeto consiste na contratação de empresa especializada para a execução de serviços técnicos destinados à regularização fundiária urbana no municípios, visando a incorporação de imóveis irregulares, inseridos em núcleos urbanos informais, ao ordenamento territorial urbano, com a titulação de seus ocupantes e garantindo a eles direitos e segurança jurídica sobre a propriedade de seus imóveis.</t>
  </si>
  <si>
    <t>RESTAURAÇÃO DE BAIRROS URBANOS E RURAIS E REVALORIZAÇÃO DE SEUS ENTORNOS</t>
  </si>
  <si>
    <t>Restauração de bairros urbanos e rurais e revalorização de seus entornos</t>
  </si>
  <si>
    <t>Revitalizar bairros urbanos e rurais, por meio do fortalecimento dos servicos públicos, orgãos locais competentes, fomento e subsídio à políticas públicas que garantam os princípios da moradia adequada, de forma a preservar e garantir a continuidade dos modos e projetos de vida bem como tradicionalidades das populações atingidas.</t>
  </si>
  <si>
    <t>Urbanização da Rua Sessenta e Sete, às margens do Rio Paraopeba, CEP-32920-000, Bairro Estância Serra Negra</t>
  </si>
  <si>
    <t>Urbanização da Rua Sessenta e Sete</t>
  </si>
  <si>
    <t>Urbanizar a Rua Sessenta e Sete do Bairro Estância Serra Negra por meio da construção da rede de água, pavimentação asfáltica e instalação de caixas dágua e fossas cépiticas</t>
  </si>
  <si>
    <t>Povos e Comunidades Tradicionais</t>
  </si>
  <si>
    <t>Acesso a água para consumos diversos pelos Povos e Comunidades de Tradição Religiosa Ancestral de Matriz Africana (PCTRAMA)</t>
  </si>
  <si>
    <t>Desenvolver o turismo de base comunitária e divulgar a cultura de povos indígenas</t>
  </si>
  <si>
    <t>Centro Cultural - Aldeia Naô Xohã</t>
  </si>
  <si>
    <t>Construção de Centro Cultural - Aldeia Naô Xohã</t>
  </si>
  <si>
    <t>Construção de Centro Cultural que deverá funcionar como um espaço de defesa, fortalecimento e promoção da cultura Pataxó e Pataxó Hã-hã-hãe para a Comunidade Indígena e para os não indíngeas da Região Metropolitana de Belo Horizonte.</t>
  </si>
  <si>
    <t>Estudar e propor medidas de proteção de práticas culturais agrícolas tradicionais</t>
  </si>
  <si>
    <t>Dossiê para registro das práticas culturais associadas à agricultura familiar (nome alterado sem prejuízo do escopo inicial do projeto)</t>
  </si>
  <si>
    <t>Dossiê para registro das práticas culturais associadas à agricultura familiar</t>
  </si>
  <si>
    <t>Elaborar Dossiê para Registro das Práticas Culturais associadas à Agricultura Familiar como patrimônio cultural do estado de Minas Gerais. O Dossiê consiste em um estudo técnico sobre os territórios e práticas agrícolas da região do Cinturão Verde e municípios limítrofes, abrangendo: Betim, Brumadinho, Igarapé, Juatuba, Mário Campos, Mateus Leme e São Joaquim de Bicas. Tem como base a agricultura familiar, povos e comunidades tradicionais, e busca identificar as práticas culturais tais como: as formas de cultivo e de criação tradicionais, a horticultura, as espécies e sementes locais, as plantas medicinais e os seus usos, os rituais e os festejos associados a essas práticas, os modos de vida, entre outras. Ao final do estudo, serão apresentadas recomendações para proteção, promoção e difusão dessas práticas culturais. A execução do projeto deverá garantir a participação social e o envolvimento das comunidades.</t>
  </si>
  <si>
    <t>Construir Escola Indígena da aldeia Naô Xohã</t>
  </si>
  <si>
    <t>Construção da Escol Indígena da Aldeia Naô Xohã</t>
  </si>
  <si>
    <t>Potencializar a retomada do ensino de Patxohã para a Comunidade Indígena da aldeia Naô Xohã, implantar a escola Indígena da aldeia Naô Xohã, visando fortalecer os vínculos culturais da aldeia, a partir do ensino da língua originária e integrar  a comunidade à vida escolar.</t>
  </si>
  <si>
    <t>Implementação de política de saneamento básico  voltada para Povos e Comunidades Tradicionais: Revisão, implementação e execução do Plano Municipal de Saneamento Básico</t>
  </si>
  <si>
    <t xml:space="preserve">Promover o fortalecimento da Política Nacional e Estadual de Povos e Comunidades Tradicionais por meio da distribuição de mudas de plantas nativas utilizadas nos rituais dos PCTRAMA. </t>
  </si>
  <si>
    <t>Turismo de base comunitária para povos e comunidades tradicionais da região de Brumadinho</t>
  </si>
  <si>
    <t>Turismo de base comunitária para povos e comunidades tradicionais</t>
  </si>
  <si>
    <t>Desenvolver o turismo de base comunitária em 06 (seis) comunidades afetadas pelo rompimento da barragem de Brumadinho, sendo quatro comunidades quilombolas de Brumadinho (Marinhos, Ribeirão, Rodrigues e Sapé) e dois povos da etnia Pataxó Hã Hã Hãe em São Joaquim de Bicas (aldeia Nahô Xohân e grupo Katurama). O projeto envolve implementar, reformar e equipar equipamentos turísticos, em todas as 06 (seis) comunidades beneficiadas, para contarem com estrutura para hospedagem, balcão turístico, visitação, restaurante, área de recreação, banheiro e demais estruturas necessárias para o turismo de base comunitária; capacitar pessoas das comunidades para que possam dar continuidade ao projeto, nos cursos: Letramento, Empreendedorismo, Políticas públicas e legislação, Plano/Desenho do negócio, Noção de Negócios; criar e implementar plano de comunicação e marketing para promover o turismo de base comunitária nas comunidades.</t>
  </si>
  <si>
    <t>Viabilizar e fortalecer as práticas alimentares dos povos e comunidades de tradição religiosa ancestral de matriz africana</t>
  </si>
  <si>
    <t>Saúde</t>
  </si>
  <si>
    <t>Construir e reformar Unidades Básicas de Saúde (UBS) e ampliar horário de funcionamento</t>
  </si>
  <si>
    <t>Ampliação da Estrutura da Atenção Primária de Saúde - UBS ( Unidade básica de saúde)</t>
  </si>
  <si>
    <t>Ampliação da estrutura das unidades básicas de daúde (UBS) - região da FHEMIG</t>
  </si>
  <si>
    <t>Construir Unidades Básicas de Saúde no município de São Joaquim de Bicas com toda estrutura e equipamentos necessários, considerando que pelo menos uma seja construída na região da FHEMIG, para atender às necessidades desta comunidade</t>
  </si>
  <si>
    <t>Ampliar a oferta de medicamentos pelo SUS</t>
  </si>
  <si>
    <t>INVESTIMENTO NA REDE DE SAÚDE PÚBLICA GARANTINDO A AMPLIAÇÃO E A DESCENTRALIZAÇÃO DO FORNECIMENTO DE MEDICAMENTOS</t>
  </si>
  <si>
    <t>Ampliação  dos locais de fornecimento de medicamentos</t>
  </si>
  <si>
    <t>Ampliar locais de fornecimento de medicamentos em toda a rede, com objetivo de garantir acesso dos usuários aos medicamentos prescritos pelos profissionais dos serviços de saúde.</t>
  </si>
  <si>
    <t>Construir e reformar Unidades de Urgência e Emergência, Centros de Especialidades, Ambulatórios e Policlínicas</t>
  </si>
  <si>
    <t>EQUIPAMENTOS E TECNOLOGIA PARA EXAMES ESPECIALIZADOS</t>
  </si>
  <si>
    <t>Compra de equipamentos e tecnologia para exames especializados</t>
  </si>
  <si>
    <t>Investimento em estrutura tecnológica e de equipamentos necessários para o processo de diagnóstico, com aparelhos para realização dos exames especializados como: exames laboratoriais e de imagem, raio x, tomografia, ressonância magnética, ultrassom, exames ginecológicos, mamografias e análises clínicas nas unidades de saúde do próprio município. Além disso,  aquisição de equipamentos para a realização de exames nos tratamentos odontológicos e construção de um centro para realização de exames no município de São Joaquim de Bicas.</t>
  </si>
  <si>
    <t>Centros de especialidades</t>
  </si>
  <si>
    <t>Centros de Especialidades</t>
  </si>
  <si>
    <t>Construir um Centro de Especialidades para melhorar a qualidade de vida da população, com atendimento de qualidade e acesso à especialistas. O objetivo é  pssibilitar a resolução dos problemas em tempo hábil e diminuindo ao máximo as sequelas advindas da falta de acompanhamento e identificação de doenças.</t>
  </si>
  <si>
    <t>Centros de Especialidades Odontológicas -Saúde primária</t>
  </si>
  <si>
    <t>Estruturação de Centros de Especialidades Odontológicas, classificados como clínica especializada/ambulatório de especialidade que oferecem serviços de saúde bucal gratuitos à população</t>
  </si>
  <si>
    <t xml:space="preserve">( Aglutinação) SAÚDE DO ATINGIDO 				; "Unidade Básica de Saúde da Família Porte I-Bairro Casa Grande; "Unidade Básica de Saúde da Família Porte I-Bairro Pedra Branca; "Unidade Básica de Saúde da Família Porte I-Bairro Primavera 
"
"
"				</t>
  </si>
  <si>
    <t>Construção de Unidade Básica de Saúde</t>
  </si>
  <si>
    <t>Construir uma Unidade Básica de Saúde da família com sede própria e adaptada, localizada na área de abrangência da população local dos bairros Casa Grande, Pedra Branca e Primavera para atender todas as demandas da Atenção Primária em Saúde.</t>
  </si>
  <si>
    <t>Fortalecer os serviços especializados no atendimento à Saúde do Trabalhador</t>
  </si>
  <si>
    <t>Fortalecimento da atuação dos Centros de Referência em Saúde do Trabalhador – CERESTs Regionais</t>
  </si>
  <si>
    <t>Fortalecer a atenção integral à saúde do trabalhador, por meio de ações de capacitação, assistência e vigilância em saúde do trabalhador e investimento em  infraestrutura e aquisição de equipamentos.</t>
  </si>
  <si>
    <t>Saúde mental: reformar e equipar os Centros de Atenção Psicossocial, contratar e capacitar profissionais</t>
  </si>
  <si>
    <t>Fortalecimento da Rede de Atenção Psicossocial: Aporte de recursos financeiros para investimento nos Centros de Atenção Psicossocial (CAPS) - Brumadinho e Municípios da Bacia do Paraopeba</t>
  </si>
  <si>
    <t>Incentivo financeiro destinado a investimento para compra de equipamentos, materiais, mobiliário  e obras nos Centros de Atenção Psicossocial (CAPS)</t>
  </si>
  <si>
    <t>Realizar investimentos financeiros para fortalecer a Rede de Atenção Psicossocial nos municípios atingidos, garantindo melhor infraestrutura dos serviços e melhor atendimento da população.</t>
  </si>
  <si>
    <t>Fortalecimento da Rede de Atenção Psicossocial: Políti ca de Capacitação em Saúde Mental, Álcool eOutras Drogas - Brumadinho e municípios da Bacia do Paraopeba</t>
  </si>
  <si>
    <t>Capacitação em Saúde Mental, Álcool e Outras Drogas para os servidores para melhoria da qualidade do atendimento da população</t>
  </si>
  <si>
    <t>Capacitar profissionais da Rede de Atenção Psicossocial, possibilitando ao município ter servidores mais qualificados para garantir o acolhimento e o atendimento especializado da população afetada.</t>
  </si>
  <si>
    <t>Fortalecimento da Rede de Atenção Psicossocial: Supervisão de Casos Clínicos - Brumadinho e municípios da Bacia doParaopeba</t>
  </si>
  <si>
    <t>Contratação de profissionais supervisores clínicos para os Centros de Atenção Psicossocial - CAPS</t>
  </si>
  <si>
    <t>Realizar investimentos financeiros destinado a contratação de profissionais de nível superior com formação em saúde mental para a supervisão de casos clínicos nos Centros de Atenção Psicossocial (CAPS), objetivando ampliar o conhecimento técnico da equipe e oferta de atendimento  multidisciplinar qualificado à população.</t>
  </si>
  <si>
    <t>Ampliação de consultas e exames especializados e investimento em estrutura tecnológica</t>
  </si>
  <si>
    <t>Fortalecimento do atendimento em saúde de médiacomplexidade por meio dos Consórcios Intermunicipais de Saúde que atendem os municípiosati ngidos – consultas e exames especializados</t>
  </si>
  <si>
    <t>Fortalecimento do atendimento em saúde de média complexidade por meio dos Consórcios Intermunicipais de Saúde que atendem os municípios atingidos – consultas e exames especializados</t>
  </si>
  <si>
    <t>Realizar investimentos financeiros para ampliação de consultas e exames da Média Complexidade Ambulatorial em Saúde oferecidas pelos Consórcios Intermunicipais de Saúde (CIS). Também contempla a aquisição de equipamentos para melhorar a qualidade na oferta dos exames e resposta adequada conforme a necessidade de saúde.</t>
  </si>
  <si>
    <t>Garantir transporte para equipes de saúde e pacientes</t>
  </si>
  <si>
    <t>“Fortalecimento do atendimento em saúde de média complexidade por meio dosConsórcios Intermunicipais de Saúde que atendem os municípios ati ngidos –
veículos para transporte depacientes
”</t>
  </si>
  <si>
    <t xml:space="preserve">Fortalecimento do atendimento em saúde de média complexidade por meio dos Consórcios Intermunicipais de Saúde que atendem os municípios atingidos –
veículos para transporte de pacientes
</t>
  </si>
  <si>
    <t>Adquirir veículos para o transporte de pacientes  para atendimento no âmbito da Média Complexidade Ambulatorial (consultas especializadas e exames) nos Consórcios Intermunicipais de Saúde (CIS).</t>
  </si>
  <si>
    <t>GARANTIA DE TRANSPORTE DAS EQUIPES, PROFISSIONAIS E USUÁRIOS PARA O ACESSO AO CUIDADO EM SAÚDE.</t>
  </si>
  <si>
    <t>Garantia de transporte das equipes, profissionais e usuários para o acesso ao cuidado em saúde</t>
  </si>
  <si>
    <t>Garantir o acesso aos serviços de saúde por meio de veículos de transporte para as equipes de profissionais, como também para os usuários dos serviços.</t>
  </si>
  <si>
    <t xml:space="preserve">(Aglutinação) Informatização da rede de atenção à saúde dos municípios atingidos com qualificação profissional; Investimento em estrutura tecnológica e equipamentos nas Unidades de Saúde das comunidades atingidas </t>
  </si>
  <si>
    <t>Investimento em estrutura tecnológica e equipamentos nas Unidades de Saúde</t>
  </si>
  <si>
    <t>O projeto propõe a realização de investimentos em tecnologia da informação/comunicação em toda a Rede de Atenção à Saúde do município, garantindo o acesso a computadores eficientes, melhoria da conexão com rede de internet e qualificação dos profissionais para o manuseio dessas tecnologias.</t>
  </si>
  <si>
    <t>POLICLÍNICAS, CAPS E AMBULATÓRIOS PARA AS COMUNIDADES ATINGIDAS: CONSTRUÇÃO, REFORMA, MANUTENÇÃO E QUALIFICAÇÃO</t>
  </si>
  <si>
    <t>Policlínicas, Centro de Atenção Psicossocial (CAPS) e ambulatórios para as comunidades atingidas: construção, reforma, manutenção e qualificação</t>
  </si>
  <si>
    <t>Construção, reforma e manutenção de unidades de saúde para atendimentos especializados, tais como: Policlínica, Centro de Atenção Psicossocial (CAPS) e Centro de Convivência e Cultura. Estes centros terão toda estrutura e equipamentos necessários para  melhor atender a população local e levar sua qualidade de vida e garantir o acesso pleno aos serviços da rede de saúde.</t>
  </si>
  <si>
    <t>QUALIFICAÇÃO DO TRABALHO E AUMENTO DO NÚMERO DOS PROFISSIONAIS EM TODA A REDE DE ATENÇÃO DO SUS</t>
  </si>
  <si>
    <t>Qualificação do trabalho e aumento do número dos profissionais da rede de atenção do SUS</t>
  </si>
  <si>
    <t xml:space="preserve">Aumentar o quadro de profissionais mediante contratação via processo seletivo público e aperfeiçoar os processos de trabalho de todos os profissionais que atuam no Sistema Único de Saúde (SUS). O projeto busca contribuir para a melhoria da qualidade da atenção dispensada aos cidadãos que utilizam o SUS, de forma a atender as necessidades específicas decorrentes e/ou agravadas pelo desastre. </t>
  </si>
  <si>
    <t>UNIDADE BÁSICA DE SAÚDE (UBS) EM TURNO ESTENDIDO</t>
  </si>
  <si>
    <t xml:space="preserve">Ampliação dos horários de atendimento Unidade básica de saúde (UBS) </t>
  </si>
  <si>
    <t>Garantir o funcionamento de Unidades Básicas de Saúde em turno estendido com a finalidade de ampliar o acesso da população, principalmente trabalhadores/as que tem dificuldade de acesso a este serviço de saúde no durante o dia.</t>
  </si>
  <si>
    <t>UNIDADES DE SAÚDE DA FAMÍLIA PARA TODAS AS COMUNIDADES: CONSTRUÇÃO, REFORMA, MANUTENÇÃO E QUALIFICAÇÃO</t>
  </si>
  <si>
    <t>Unidades de Saúde da Família para as comunidades: construção, reforma, manutenção e qualificação</t>
  </si>
  <si>
    <t>Fortalecer a Estratégia de Saúde da Família (ESF) e garantir promoção à saúde, prevenção de agravos, diagnóstico, tratamento, reabilitação, redução de danos e o desenvolvimento de uma atenção integral que impacte na autonomia das pessoas em relação às condições externas e coletivas de saúde.</t>
  </si>
  <si>
    <t>UNIDADES DE URGÊNCIA E EMERGÊNCIA PARA TODAS AS COMUNIDADES: CONSTRUÇÃO, REFORMA, MANUTENÇÃO E QUALIFICAÇÃO</t>
  </si>
  <si>
    <t>Construção, reforma, manutenção e qualificação das Unidades de Urgência e Emergência para todas as comunidades</t>
  </si>
  <si>
    <t>Fortalecer e ampliar a capacidade de atendimento de urgência e emergência às comunidades atingidas pelo desastre. Deste modo, espera-se tanto diminuir os danos à saúde a curto, médio e longo prazo, quanto a melhoria na qualidade de vida e saúde dos/as atingidos/as, ao resolver questões de saúde mais complexas.</t>
  </si>
  <si>
    <t>Turismo, Cultura e Patrimônio</t>
  </si>
  <si>
    <t>Promover nova rota cultural criativa e estimular o turismo e a gastronomia</t>
  </si>
  <si>
    <t>Corredor Criativo Paraopeba</t>
  </si>
  <si>
    <t>Estimular a vocação turística e cultural da região e fomentar a reestruturação dos arranjos produtivos locais, fomentando nova rota cultural criativa, denominada Corredor Criativo Paraopeba. A partir dos princípios da economia criativa, integrando tecnologia, inovação, cultura, criatividade e sustentabilidade, o projeto envolverá toda a produção de cultura, equipamentos culturais, fazedores de cultura, atividades e equipamentos turísticos e promoverá articulação entre agentes culturais, turísticos e o poder público. É composto pelos subprojetos: Diagnóstico do Corredor Criativo Paraopeba, Capacitação por Educação à Distância, Sinalização, Editais de Fomento à Cultura, Central de negócios e Estruturação do Cicloturismo.</t>
  </si>
  <si>
    <t>Centro de Inteligência Turística</t>
  </si>
  <si>
    <t>Estruturação de Centro de inteligência turística</t>
  </si>
  <si>
    <t>Estruturar um centro de inteligência do turismo nos municípios de Brumadinho, Mário Campos, São Joaquim de Bicas, Igarapé e Juatuba para gerar conhecimento e incentivar políticas públicas e estratégias empresariais, tornando o destino mais competitivo e proporcionando assim trabalho, renda e bem estar para as comunidades locais.</t>
  </si>
  <si>
    <t>Festivais de Culinária Itinerante</t>
  </si>
  <si>
    <t>Estruturação de Festivais de Culinária Itinerantes</t>
  </si>
  <si>
    <t>Estruturar um festival culinário itinerante em Brumadinho, Igarapé, Mário Campos, São Joaquim de Bicas e Juatuba, com a participação majoritária de cozinheiras e mestras da cozinha tradicinal e autêntica de Minas Gerais, como forma de gerar fluxo turístico induzido, elevar o gasto turístico nos destinos e gerar trabalho e renda para as comunidades envolvidas.</t>
  </si>
  <si>
    <t>Formar agentes culturais em conservação e restauro do patrimônio e melhorar a segurança da Igreja de Nossa Senhora da Paz</t>
  </si>
  <si>
    <t>FORMAÇÃO DE AGENTES CULTURAIS PARA CONSERVAÇÃO E RESTAURO DO PATRIMÔNIO</t>
  </si>
  <si>
    <t xml:space="preserve">Formação de agentes culturais para conservação e restauro do patrimônio </t>
  </si>
  <si>
    <t>Realizar formação e qualificação profissional de jovens e adultos em Conservação e Restauro do Patrimônio Cultural. Faz parte do projeto ainda o restauro de peças de acervos comunitários durante as atividades de formação.</t>
  </si>
  <si>
    <t>Produzir material audiovisual para preservar e divulgar a memória cultural da região</t>
  </si>
  <si>
    <t>MEMÓRIA CULTURAL  - Programa de preservação cultural, retomada do turismo e geração de empregos na Bacia do Paraopeba</t>
  </si>
  <si>
    <t>Produção e divulgação de conteúdo audiovisual original para preservação da memória cultural da Bacia do Paraopeba</t>
  </si>
  <si>
    <t>Produzir conteúdo audiovisual e radiofônico original, a ser veiculado na Fundação TV Minas Cultural e Educativa e Rádio Inconfidência, visando a valorização e a preservação da memória cultural e do patrimônio das localidades da região da Bacia do Paraopeba. A produção desse conteúdo é uma forma de documentar e garantir a preservação das narrativas locais, do patrimônio, da cultura, suas histórias e memórias, e terá papel central na divulgação das belezas da região, seus potenciais turísticos e econômicos.</t>
  </si>
  <si>
    <t>Realizar inventário e propor ações de salvaguarda dos bens culturais do Vale do Paraopeba</t>
  </si>
  <si>
    <t>Inventário regional de bens culturais</t>
  </si>
  <si>
    <t xml:space="preserve">Elaborar Inventário Regional de bens culturais dos municípios atingidos, que consiste em um estudo com a participação das comunidades, que busca identificar, de forma colaborativa, os seus bens culturais. O projeto prevê o mapeamento do patrimônio cultural da região, isto é, os saberes tradicionais enraizados no cotidiano das comunidades; as estruturas arquitetônicas e arqueológicas, acervos documentais, os rituais e festas que marcam a vivência coletiva do trabalho, da religiosidade e do entretenimento; as manifestações literárias, musicais, plásticas, cênicas e lúdicas; bem como os lugares de referência, tais como mercados, feiras, santuários, praças e demais espaços onde se concentram e se reproduzem práticas culturais coletivas. Ao final do estudo, serão identificadas junto às comunidades, as ações prioritárias no campo do patrimônio cultural. A organização do inventário estimulará o planejamento de políticas públicas de cultura, a elaboração de atividades de Educação para o Patrimônio, a formação profissional para atuação na área e o fortalecimento dos vínculos de pertencimento das comunidades com a região em que vivem, entre outros.
</t>
  </si>
  <si>
    <t>Preservar e fomentar o patrimônio imaterial: grupos de folia, congado e reinados, tocadores e fazedores de viola</t>
  </si>
  <si>
    <t>Salvaguarda do patrimônio cultural imaterial acautelado</t>
  </si>
  <si>
    <t xml:space="preserve">Salvaguarda do patrimônio cultural imaterial acautelado </t>
  </si>
  <si>
    <t>Identificar, planejar e executar ações de proteção e valorização para os grupos de folia, tocadores/as e fazedores/as de viola, grupos de congado e reinados nos municípios atingidos. Essas práticas culturais são reconhecidas como patrimônio cultural do estado de Minas Gerais e, por isso, devem receber ações que contribuam para sua continuidade.</t>
  </si>
  <si>
    <t>Segurança contra Incêndio e Pânico em Edificações Protegidas</t>
  </si>
  <si>
    <t>Instalar sistema de prevenção e combate a incêndio na Igreja de Nossa Senhora da Paz. O objetivo é preservar e resguardar a Igreja e seus acervos e elementos artísticos protegidos como patrimônio cultural mineiro. Além disso, espera-se melhorar a segurança dos usuários, com a instalação de extintores de incêndio, hidrantes, sinalização e demais equipamentos necessários.</t>
  </si>
  <si>
    <t>PROPONENTE</t>
  </si>
  <si>
    <t xml:space="preserve">Prefeitura e pessoa atingida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</si>
</sst>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1"/>
      <color theme="1"/>
      <name val="Calibri"/>
      <family val="2"/>
      <scheme val="minor"/>
    </font>
    <font>
      <sz val="11"/>
      <name val="Calibri"/>
      <family val="2"/>
      <scheme val="minor"/>
    </font>
    <font>
      <sz val="11"/>
      <name val="Calibri"/>
      <family val="2"/>
    </font>
    <font>
      <sz val="12"/>
      <name val="Calibri"/>
      <family val="2"/>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9999"/>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20">
    <xf numFmtId="0" fontId="0" fillId="0" borderId="0" xfId="0"/>
    <xf numFmtId="0" fontId="0" fillId="0" borderId="0" xfId="0" applyAlignment="1">
      <alignment vertical="center"/>
    </xf>
    <xf numFmtId="0" fontId="2" fillId="2" borderId="1" xfId="0" applyFont="1" applyFill="1" applyBorder="1" applyAlignment="1">
      <alignment horizontal="center" vertical="center" wrapText="1"/>
    </xf>
    <xf numFmtId="0" fontId="3" fillId="2" borderId="1" xfId="0" applyFont="1" applyFill="1" applyBorder="1" applyAlignment="1">
      <alignment horizontal="left" wrapText="1"/>
    </xf>
    <xf numFmtId="0" fontId="2" fillId="2" borderId="1" xfId="0" applyFont="1" applyFill="1" applyBorder="1" applyAlignment="1">
      <alignment vertical="top"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2" fillId="2" borderId="1" xfId="0" applyFont="1" applyFill="1" applyBorder="1" applyAlignment="1">
      <alignment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left" wrapText="1"/>
    </xf>
    <xf numFmtId="0" fontId="0" fillId="0" borderId="0" xfId="0" applyAlignment="1">
      <alignment horizontal="center" vertical="center"/>
    </xf>
    <xf numFmtId="0" fontId="0" fillId="0" borderId="0" xfId="0" applyAlignment="1">
      <alignment vertical="center" wrapText="1"/>
    </xf>
    <xf numFmtId="0" fontId="2" fillId="2" borderId="1" xfId="0" applyFont="1" applyFill="1" applyBorder="1" applyAlignment="1">
      <alignment horizontal="left" vertical="top" wrapText="1"/>
    </xf>
    <xf numFmtId="0" fontId="3" fillId="2" borderId="1" xfId="0" applyFont="1" applyFill="1" applyBorder="1" applyAlignment="1">
      <alignment horizontal="left" vertical="top" wrapText="1"/>
    </xf>
    <xf numFmtId="0" fontId="4" fillId="2" borderId="1" xfId="0" applyFont="1" applyFill="1" applyBorder="1" applyAlignment="1">
      <alignment horizontal="left" vertical="top" wrapText="1"/>
    </xf>
    <xf numFmtId="0" fontId="1" fillId="3" borderId="2" xfId="0" applyFont="1" applyFill="1" applyBorder="1" applyAlignment="1">
      <alignment horizontal="center" vertical="center"/>
    </xf>
    <xf numFmtId="0" fontId="1" fillId="4" borderId="3" xfId="0" applyFont="1" applyFill="1" applyBorder="1" applyAlignment="1">
      <alignment horizontal="center" vertical="center"/>
    </xf>
    <xf numFmtId="0" fontId="1" fillId="4" borderId="1" xfId="0" applyFont="1" applyFill="1" applyBorder="1" applyAlignment="1">
      <alignment horizontal="center" vertical="center" wrapText="1"/>
    </xf>
    <xf numFmtId="0" fontId="1" fillId="4" borderId="3" xfId="0" applyFont="1" applyFill="1" applyBorder="1" applyAlignment="1">
      <alignment horizontal="center" vertical="center" wrapText="1"/>
    </xf>
    <xf numFmtId="0" fontId="1" fillId="4" borderId="2"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J.BICAS_inserir%20PROPONENTE%20Comunidad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
      <sheetName val="CONSULTA"/>
      <sheetName val="Casos NÃO"/>
      <sheetName val="SAÚDE"/>
      <sheetName val="Planilha1 - OK"/>
      <sheetName val="Din PORTA DE ENTRADA"/>
      <sheetName val="Din TEMÁTICA-ASSUNTO"/>
      <sheetName val="Din NÃO INCLUÍDOS"/>
      <sheetName val="Din Recebidos"/>
      <sheetName val="Lista Suspensa"/>
    </sheetNames>
    <sheetDataSet>
      <sheetData sheetId="0"/>
      <sheetData sheetId="1">
        <row r="1">
          <cell r="A1" t="str">
            <v>PROPOSTA RECEBIDA</v>
          </cell>
          <cell r="B1" t="str">
            <v>MUNICÍPIO</v>
          </cell>
          <cell r="C1" t="str">
            <v>PORTA DE ENTRADA</v>
          </cell>
          <cell r="D1" t="str">
            <v>ESPEFICICAÇÃO 
COMUNIDADE</v>
          </cell>
          <cell r="E1" t="str">
            <v>PROPONENTE</v>
          </cell>
          <cell r="F1" t="str">
            <v>TEMA</v>
          </cell>
          <cell r="G1" t="str">
            <v>SUBTEMA</v>
          </cell>
          <cell r="H1" t="str">
            <v>SUBTEMA-Lab</v>
          </cell>
          <cell r="I1" t="str">
            <v>NOME DO PROJETO - RECEBIDO</v>
          </cell>
          <cell r="J1" t="str">
            <v>NOME DO PROJETO - CONSULTA</v>
          </cell>
          <cell r="K1" t="str">
            <v>NOME DO PROJETO - CONSULTA- LAB.mg</v>
          </cell>
          <cell r="L1" t="str">
            <v>DESCRIÇÃO</v>
          </cell>
          <cell r="M1" t="str">
            <v>DESCRIÇÃO- LAB.mg</v>
          </cell>
        </row>
        <row r="2">
          <cell r="A2" t="str">
            <v>Certificação de produção agropecuária e agroindustrial</v>
          </cell>
          <cell r="B2" t="str">
            <v>São Joaquim de Bicas</v>
          </cell>
          <cell r="C2" t="str">
            <v>Estado</v>
          </cell>
          <cell r="D2" t="str">
            <v>N/A</v>
          </cell>
          <cell r="E2" t="str">
            <v>Estado - SEAPA</v>
          </cell>
          <cell r="F2" t="str">
            <v xml:space="preserve">Agricultura, Pecuária e Abastecimento					</v>
          </cell>
          <cell r="G2" t="str">
            <v xml:space="preserve">Certificação de produtos agropecuários e agroindustriais </v>
          </cell>
          <cell r="H2" t="str">
            <v xml:space="preserve">Certificar produtos agropecuários e agroindustriais </v>
          </cell>
          <cell r="I2" t="str">
            <v>Certificação de produção agropecuária e agroindustrial</v>
          </cell>
          <cell r="J2" t="str">
            <v>Certificação de produção agropecuária e agroindustrial</v>
          </cell>
          <cell r="K2" t="str">
            <v>Certificação de produção agropecuária e agroindustrial</v>
          </cell>
          <cell r="L2" t="str">
            <v>Implementação do Programa de Certificação de Produtos Agropecuários e Agroindustriais - Certifica Minas em estabelecimentos rurais e agroindustriais visando garantir a qualidade da produção agropecuária e agroindustrial nos escopos Algodão, Azeite, Cachaça, Café, Carne Bovina, Frango Caipira, Frutas, Hortaliças, Leite, Mel, Ovo Caipira, Orgânicos, Queijo Minas Artesanal e SAT (Sem Agrotóxicos), e melhorar a competitividade.</v>
          </cell>
          <cell r="M2" t="str">
            <v>Implementação do Programa de Certificação de Produtos Agropecuários e Agroindustriais - Certifica Minas em estabelecimentos rurais e agroindustriais visando garantir a qualidade da produção agropecuária e agroindustrial nos escopos Algodão, Azeite, Cachaça, Café, Carne Bovina, Frango Caipira, Frutas, Hortaliças, Leite, Mel, Ovo Caipira, Orgânicos, Queijo Minas Artesanal e SAT (Sem Agrotóxicos), e melhorar a competitividade.</v>
          </cell>
        </row>
        <row r="3">
          <cell r="A3" t="str">
            <v>Banco de Alimentos</v>
          </cell>
          <cell r="B3" t="str">
            <v>São Joaquim de Bicas</v>
          </cell>
          <cell r="C3" t="str">
            <v>Comunidade</v>
          </cell>
          <cell r="D3" t="str">
            <v>Boa Esperança, Casa Grande, Estância Serra Negra, Estância Serra Verde,
Farofa, Fernando Costa, Fhemig, Flor de Minas, Imperador, Nazaré,
Paciência, Pedra Branca, Primavera, Pompéu, Santa Rita, Tereza Cristina,
Tijuco, Tupanuara, Vale do Sol I, Vale do Sol II</v>
          </cell>
          <cell r="E3" t="str">
            <v>ATI - AEDAS</v>
          </cell>
          <cell r="F3" t="str">
            <v xml:space="preserve">Agricultura, Pecuária e Abastecimento					</v>
          </cell>
          <cell r="G3" t="str">
            <v>Abastecimento, combate à fome e aquisição de produtos agrícolas: construção de banco de alimentos</v>
          </cell>
          <cell r="H3" t="str">
            <v>Construir Banco de Alimentos</v>
          </cell>
          <cell r="I3" t="str">
            <v>Banco de Alimentos</v>
          </cell>
          <cell r="J3" t="str">
            <v>Construção de Banco de Alimentos</v>
          </cell>
          <cell r="K3" t="str">
            <v>Construção de Banco de Alimentos</v>
          </cell>
          <cell r="L3" t="str">
            <v>Construir equipamentos públicos municipais de segurança alimentar e nutricional (Banco de Alimentos) para o recebimento, armazenamento, seleção, embalagem - caso seja necessário - e distribuição de produtos de origem animal, vegetal e alimentos beneficiados produzidos por agricultores e agricultoras familiares.</v>
          </cell>
          <cell r="M3" t="str">
            <v>Construir equipamentos públicos municipais de segurança alimentar e nutricional (Banco de Alimentos) para o recebimento, armazenamento, seleção, embalagem - caso seja necessário - e distribuição de produtos de origem animal, vegetal e alimentos beneficiados produzidos por agricultores e agricultoras familiares.</v>
          </cell>
        </row>
        <row r="4">
          <cell r="A4" t="str">
            <v>Diversificação da atividade econômica por meio do fortalecimento da agricultura – Fruticultura e Olericultura </v>
          </cell>
          <cell r="B4" t="str">
            <v>São Joaquim de Bicas</v>
          </cell>
          <cell r="C4" t="str">
            <v>Estado</v>
          </cell>
          <cell r="D4" t="str">
            <v>N/A</v>
          </cell>
          <cell r="E4" t="str">
            <v>Estado - SEAPA</v>
          </cell>
          <cell r="F4" t="str">
            <v xml:space="preserve">Agricultura, Pecuária e Abastecimento					</v>
          </cell>
          <cell r="G4" t="str">
            <v>Fortalecimento da produção de frutas e hortaliças: insumos, assistência técnica e equipamentos</v>
          </cell>
          <cell r="H4" t="str">
            <v>Fortalecer a produção de frutas e hortaliças: insumos, assistência técnica e equipamentos</v>
          </cell>
          <cell r="I4" t="str">
            <v>Diversificação da atividade econômica por meio do fortalecimento da agricultura – Fruticultura e Olericultura </v>
          </cell>
          <cell r="J4" t="str">
            <v>Diversificação da atividade econômica por meio do fortalecimento da agricultura – Fruticultura e Olericultura </v>
          </cell>
          <cell r="K4" t="str">
            <v>Diversificação da atividade econômica por meio do fortalecimento da agricultura – Fruticultura e Olericultura </v>
          </cell>
          <cell r="L4" t="str">
            <v>O projeto visa incentivar a retomada produtiva de frutas e hortaliças e fortalecer essa atividade produtiva no município, com a disponibilização para produtores de mudas de frutíferas, insumos, assistência técnica, equipamento de irrigação localizada e unidades de classificação de hortaliças.</v>
          </cell>
          <cell r="M4" t="str">
            <v>O projeto consiste em disponibilizar aos produtores de frutas e hortaliças selecionados mudas de frutíferas, insumos, assistência técnica, equipamento de irrigação localizada, unidades de classificação de hortaliças, para que haja possibilidade de produção, na perspectiva da retomada das atividades produtivas. Objetivo: fortalecer e aprimorar a produção de frutas e hortaliças nos municípios atingidos.</v>
          </cell>
        </row>
        <row r="5">
          <cell r="A5" t="str">
            <v>MODERNIZAÇÃO DO CAMPO – REDE DE COMUNICAÇÃO MÓVEL PARA ÁREAS RURAIS</v>
          </cell>
          <cell r="B5" t="str">
            <v>São Joaquim de Bicas</v>
          </cell>
          <cell r="C5" t="str">
            <v>Estado</v>
          </cell>
          <cell r="D5" t="str">
            <v>N/A</v>
          </cell>
          <cell r="E5" t="str">
            <v>Estado - SEAPA</v>
          </cell>
          <cell r="F5" t="str">
            <v xml:space="preserve">Agricultura, Pecuária e Abastecimento					</v>
          </cell>
          <cell r="G5" t="str">
            <v>Expansão do acesso à internet e investimento em tecnologias digitais para capacitações, assistência técnica e segurança rural</v>
          </cell>
          <cell r="H5" t="str">
            <v>Ampliar o acesso à internet e investir em tecnologias digitais para produção e segurança rural</v>
          </cell>
          <cell r="I5" t="str">
            <v>MODERNIZAÇÃO DO CAMPO – REDE DE COMUNICAÇÃO MÓVEL PARA ÁREAS RURAIS</v>
          </cell>
          <cell r="J5" t="str">
            <v xml:space="preserve">Modernização do Campo – Rede de Comunicação Móvel para Áreas Rurais </v>
          </cell>
          <cell r="K5" t="str">
            <v xml:space="preserve">Modernização do Campo – Rede de Internet Móvel para Áreas Rurais </v>
          </cell>
          <cell r="L5" t="str">
            <v>Expansão da cobertura de comunicação móvel com tecnologia 4G na zona rural, em regiões com potencial produtivo. Além disso, envolve outros 3 subprojetos: “Legado: Novas Gerações do Agro” que realizará capacitações para jovens rurais adaptadas ao contexto regional, focadas em tecnologias de produção sustentável e de gestão de negócios na agropecuária; “Assistência Técnica Digital” que visa criar e disseminar métodos e instrumentos para a mensuração dos impactos da adoção de tecnologias digitais em propriedades rurais; “Fortalecimento da Segurança Rural em Municípios da Bacia do Rio Paraopeba”, que garantirá à Polícia Militar condições para melhorar sua atuação na zona rural.</v>
          </cell>
          <cell r="M5" t="str">
            <v>Expansão da cobertura de internet móvel com tecnologia 4G na zona rural, em regiões com potencial produtivo. Além disso, envolve outros 3 subprojetos: “Legado: Novas Gerações do Agro” que realizará capacitações para jovens rurais adaptadas ao contexto regional, focadas em tecnologias de produção sustentável e de gestão de negócios na agropecuária; “Assistência Técnica e gerencial continuada” que visa a geração de renda no campo através do uso de redes de relacionamento para serviços de assistência técnica e gerncial e uso de tecnologias digitais; “Fortalecimento da Segurança Rural em Municípios da Bacia do Rio Paraopeba”, que garantirá à Polícia Militar condições para reduzir a criminalidade na zona rural, utilizando a internet como meio de interação com a população.</v>
          </cell>
        </row>
        <row r="6">
          <cell r="A6" t="str">
            <v>Plano de Ação em Educação Territorial Integrado ao Programa Agroecológico da Bacia do Rio Paraopeba</v>
          </cell>
          <cell r="B6" t="str">
            <v>São Joaquim de Bicas</v>
          </cell>
          <cell r="C6" t="str">
            <v>Comunidade</v>
          </cell>
          <cell r="D6" t="str">
            <v>Todas as comunidades do município</v>
          </cell>
          <cell r="E6" t="str">
            <v>Centro de Formação Fransicsca Veras</v>
          </cell>
          <cell r="F6" t="str">
            <v xml:space="preserve">Agricultura, Pecuária e Abastecimento					</v>
          </cell>
          <cell r="G6" t="str">
            <v>Formação em agroecologia e apoio à produção agroecológica</v>
          </cell>
          <cell r="H6" t="str">
            <v>Realizar formação em agroecologia e apoiar a produção agroecológica</v>
          </cell>
          <cell r="I6" t="str">
            <v>Plano de Ação em Educação Territorial Integrado ao Programa Agroecológico da Bacia do Rio Paraopeba</v>
          </cell>
          <cell r="J6" t="str">
            <v>Plano de Ação em Educação Territorial Integrado ao Programa Agroecológico da Bacia do Rio Paraopeba</v>
          </cell>
          <cell r="K6" t="str">
            <v>Plano de Ação em Educação Territorial Integrado ao Programa Agroecológico da Bacia do Rio Paraopeba</v>
          </cell>
          <cell r="L6" t="str">
            <v>Implantar um Plano de Educação Territorial com a finalidade de contribuir para a implantação de processos agroecológicos visando transformar a realidade local. O Plano de Educação Territorial será desenvolvido através da realização de ações educacionais de caráter técnico, sociopolítico e cultural, com destaque na qualificação de jovens e adultos, bem como de coletivos já organizados (famílias acampadas e assentadas, grupos de mulheres, associações, cooperativas).</v>
          </cell>
          <cell r="M6" t="str">
            <v>Implantar um Plano de Educação Territorial com a finalidade de contribuir para a implantação de processos agroecológicos visando transformar a realidade local. O Plano de Educação Territorial será desenvolvido através da realização de ações educacionais de caráter técnico, sociopolítico e cultural, com destaque na qualificação de jovens e adultos, bem como de coletivos já organizados (famílias acampadas e assentadas, grupos de mulheres, associações, cooperativas).</v>
          </cell>
        </row>
        <row r="7">
          <cell r="A7" t="str">
            <v>Programa de Agroecologia da Bacia do Paraopeba</v>
          </cell>
          <cell r="B7" t="str">
            <v>São Joaquim de Bicas</v>
          </cell>
          <cell r="C7" t="str">
            <v>Comunidade</v>
          </cell>
          <cell r="D7" t="str">
            <v>Todas as comunidades do município</v>
          </cell>
          <cell r="E7" t="str">
            <v>Centro de Formação Fransicsca Veras</v>
          </cell>
          <cell r="F7" t="str">
            <v xml:space="preserve">Agricultura, Pecuária e Abastecimento					</v>
          </cell>
          <cell r="G7" t="str">
            <v>Formação em agroecologia e apoio à produção agroecológica</v>
          </cell>
          <cell r="H7" t="str">
            <v>Realizar formação em agroecologia e apoiar a produção agroecológica</v>
          </cell>
          <cell r="I7" t="str">
            <v>Programa de Agroecologia da Bacia do Paraopeba</v>
          </cell>
          <cell r="J7" t="str">
            <v>Programa de Agroecologia da Bacia do Paraopeba</v>
          </cell>
          <cell r="K7" t="str">
            <v>Programa de Agroecologia da Bacia do Paraopeba</v>
          </cell>
          <cell r="L7" t="str">
            <v>Promover a soberania alimentar e a geração de renda de 900 familias camponesas da Reforma Agrária, provenientes do Assentamento "Dois de Julho" e dos Acampamentos "Pátria Livre" e "José Nunes", localizados na Bacia do Médio Paraopeba, atingidos diretamente pelo rompimento da Barragem de rejeitos da mina do Córrego do Feijão. esse sentido, o projeto visa estruturar e fomentar a produção agroecológica, beneficiamento e comercialização de diversos tipos de alimentos de origem agrícola e animal</v>
          </cell>
          <cell r="M7" t="str">
            <v>Promover a soberania alimentar e a geração de renda de 900 familias camponesas da Reforma Agrária, provenientes do Assentamento "Dois de Julho" e dos Acampamentos "Pátria Livre" e "José Nunes", localizados na Bacia do Médio Paraopeba, atingidos diretamente pelo rompimento da Barragem de rejeitos da mina do Córrego do Feijão. esse sentido, o projeto visa estruturar e fomentar a produção agroecológica, beneficiamento e comercialização de diversos tipos de alimentos de origem agrícola e animal</v>
          </cell>
        </row>
        <row r="8">
          <cell r="A8" t="str">
            <v>Recuperação e revitalização de espaços ambientais nativos para práticas culturais e alimentares do PCTRAMA</v>
          </cell>
          <cell r="B8" t="str">
            <v>São Joaquim de Bicas</v>
          </cell>
          <cell r="C8" t="str">
            <v>Comunidade</v>
          </cell>
          <cell r="D8" t="str">
            <v>Boa Esperança, Casa Grande, Estância Serra Negra, Estância Serra Verde,
Farofa, Fernando Costa, Fhemig, Flor de Minas, Imperador, Nazaré,
Paciência, Pedra Branca, Primavera, Pompéu, Santa Rita, Tereza Cristina,
Tijuco, Tupanuara, Vale do Sol I, Vale do Sol II</v>
          </cell>
          <cell r="E8" t="str">
            <v>ATI - AEDAS</v>
          </cell>
          <cell r="F8" t="str">
            <v xml:space="preserve">Agricultura, Pecuária e Abastecimento					</v>
          </cell>
          <cell r="G8" t="str">
            <v>Viabilizar e fortalecer práticas alimentares dos povos tradicionais</v>
          </cell>
          <cell r="H8" t="str">
            <v>Viabilizar e preservar práticas alimentares dos povos e comunidades de tradição religiosa ancestral de matriz africana</v>
          </cell>
          <cell r="I8" t="str">
            <v>Recuperação e revitalização de espaços ambientais nativos para práticas culturais e alimentares do PCTRAMA</v>
          </cell>
          <cell r="J8" t="str">
            <v>Recuperação e revitalização de espaços ambientais nativos para práticas culturais e alimentares do PCTRAMA</v>
          </cell>
          <cell r="K8" t="str">
            <v>Recuperação e revitalização de espaços ambientais nativos para práticas culturais e alimentares dos Povos e Comunidades de Tradição Religiosa Ancestral de Matriz Africana (PCTRAMA)</v>
          </cell>
          <cell r="L8" t="str">
            <v>Promover o fortalecimento da Política Nacional e Estadual de Povos e Comunidades Tradicionais por meio da distribuição de mudas de plantas nativas utilizadas nos rituais dos Povos e Comunidades de Tradição Religiosa Ancestral de Matriz Africana (PCTRAMA).</v>
          </cell>
          <cell r="M8" t="str">
            <v>Promover o fortalecimento da Política Nacional e Estadual de Povos e Comunidades Tradicionais por meio da distribuição de mudas de plantas nativas utilizadas nos rituais dos Povos e Comunidades de Tradição Religiosa Ancestral de Matriz Africana (PCTRAMA).</v>
          </cell>
        </row>
        <row r="9">
          <cell r="A9" t="str">
            <v xml:space="preserve">Revitalização de Sub – bacias Hidrográficas tributárias do Rio Paraopeba </v>
          </cell>
          <cell r="B9" t="str">
            <v>São Joaquim de Bicas</v>
          </cell>
          <cell r="C9" t="str">
            <v>Estado</v>
          </cell>
          <cell r="D9" t="str">
            <v>N/A</v>
          </cell>
          <cell r="E9" t="str">
            <v>Estado - SEAPA</v>
          </cell>
          <cell r="F9" t="str">
            <v xml:space="preserve">Agricultura, Pecuária e Abastecimento					</v>
          </cell>
          <cell r="G9" t="str">
            <v>Preservação do solo e das águas: construção de bacias de captação de água da chuva e terraceamento</v>
          </cell>
          <cell r="H9" t="str">
            <v>Construir bacias de captação de água de chuva (barraginhas) e realizar terraceamento</v>
          </cell>
          <cell r="I9" t="str">
            <v xml:space="preserve">Revitalização de Sub – bacias Hidrográficas tributárias do Rio Paraopeba </v>
          </cell>
          <cell r="J9" t="str">
            <v xml:space="preserve">Revitalização de Sub – bacias Hidrográficas tributárias do Rio Paraopeba </v>
          </cell>
          <cell r="K9" t="str">
            <v xml:space="preserve">Revitalização de Sub – bacias Hidrográficas tributárias do Rio Paraopeba </v>
          </cell>
          <cell r="L9" t="str">
            <v>Implementar práticas de conservação dos recursos naturais para promover a revitalização da sub-bacias hidrográficas tributárias do rio Paraopeba. Envolverá a construção e implantação de bacias de captação de água de chuva (barraginhas) e terraços em nível (terraceamento) em propriedades rurais.</v>
          </cell>
          <cell r="M9" t="str">
            <v>Implementação de boas práticas de conservação dos recursos naturais para promover a Revitalização da Sub-bacias Hidrográficas tributárias do rio Paraopeba, por meio da construção e implantação de bacias de captação de água de chuva (barraginhas) e terraços em nível (terraceamento) em propriedades rurais.</v>
          </cell>
        </row>
        <row r="10">
          <cell r="A10" t="str">
            <v>VIABILIZAR E FORTALECER AS PRÁTICAS ALIMENTARES DOS POVOS E COMUNIDADES DE TRADIÇÃO RELIGIOSA ANCESTRAL DE MATRIZ AFRICANA</v>
          </cell>
          <cell r="B10" t="str">
            <v>São Joaquim de Bicas</v>
          </cell>
          <cell r="C10" t="str">
            <v>Comunidade</v>
          </cell>
          <cell r="D10" t="str">
            <v>Boa Esperança, Casa Grande, Estância Serra Negra, Estância Serra Verde,
Farofa, Fernando Costa, Fhemig, Flor de Minas, Imperador, Nazaré,
Paciência, Pedra Branca, Primavera, Pompéu, Santa Rita, Tereza Cristina,
Tijuco, Tupanuara, Vale do Sol I, Vale do Sol II</v>
          </cell>
          <cell r="E10" t="str">
            <v>ATI - AEDAS</v>
          </cell>
          <cell r="F10" t="str">
            <v xml:space="preserve">Agricultura, Pecuária e Abastecimento					</v>
          </cell>
          <cell r="G10" t="str">
            <v>Viabilizar e fortalecer práticas alimentares dos povos tradicionais</v>
          </cell>
          <cell r="H10" t="str">
            <v>Viabilizar e preservar práticas alimentares dos povos e comunidades de tradição religiosa ancestral de matriz africana</v>
          </cell>
          <cell r="I10" t="str">
            <v>VIABILIZAR E FORTALECER AS PRÁTICAS ALIMENTARES DOS POVOS E COMUNIDADES DE TRADIÇÃO RELIGIOSA ANCESTRAL DE MATRIZ AFRICANA</v>
          </cell>
          <cell r="J10" t="str">
            <v>Viabilizar e fortalecer as práticas alimentares dos povos e comunidades de tradição religiosa ancestral de matriz africana</v>
          </cell>
          <cell r="K10" t="str">
            <v>Possibilitar e incentivar as práticas alimentares dos povos e comunidades de tradição religiosa ancestral de matriz africana</v>
          </cell>
          <cell r="L10" t="str">
            <v>Contratação temporária de mestres detentores dos saberes tradicionais, representativos e com reconhecimento da cosmologia destes povos, para a composição das equipes que atuam nos espaços públicos relacionados com a política de SAN (Segurança Alimentar e Nutricional), que possam promover ações que favoreçam a aquisição e distribuição de alimentos demandados, e o reestabelecimento e restauração de espaços das UTT (Unidade territorial tradicional) que foram afetadas pela lama, considerando nestas ações a promoção de momentos ritualísticos de articulação, e de trocas de conhecimentos dentro das práticas e da cosmovisão destes Povos.</v>
          </cell>
          <cell r="M10" t="str">
            <v>Contratação temporária de mestres detentores dos saberes tradicionais, representativos e com reconhecimento da cosmologia destes povos, para a composição das equipes que atuam nos espaços públicos relacionados com a política de SAN (Segurança Alimentar e Nutricional), que possam promover ações que favoreçam a aquisição e distribuição de alimentos demandados, e o reestabelecimento e restauração de espaços das UTT (Unidade territorial tradicional) que foram afetadas pela lama, considerando nestas ações a promoção de momentos ritualísticos de articulação, e de trocas de conhecimentos dentro das práticas e da cosmovisão destes Povos.</v>
          </cell>
        </row>
        <row r="11">
          <cell r="A11" t="str">
            <v xml:space="preserve">Projeto de Ampliação da Acessibilidade e Tecnologias Assistivas nas Estruturas Públicas   </v>
          </cell>
          <cell r="B11" t="str">
            <v>São Joaquim de Bicas</v>
          </cell>
          <cell r="C11" t="str">
            <v>Estado</v>
          </cell>
          <cell r="D11" t="str">
            <v>N/A</v>
          </cell>
          <cell r="E11" t="str">
            <v>Estado - SEDESE</v>
          </cell>
          <cell r="F11" t="str">
            <v>Assistência Social, Esportes e Segurança Pública</v>
          </cell>
          <cell r="G11" t="str">
            <v>Ampliação da acessibilidade de escolas e de CRAS/CREAS para pessoas com deficiência</v>
          </cell>
          <cell r="H11" t="str">
            <v>Ampliar a acessibilidade de escolas e CRAS/CREAS para pessoas com deficiência</v>
          </cell>
          <cell r="I11" t="str">
            <v xml:space="preserve">Projeto de Ampliação da Acessibilidade e Tecnologias Assistivas nas Estruturas Públicas   </v>
          </cell>
          <cell r="J11" t="str">
            <v xml:space="preserve">Ampliação da Acessibilidade e Tecnologias Assistivas nas Estruturas Públicas   </v>
          </cell>
          <cell r="K11" t="str">
            <v xml:space="preserve">Ampliação da Acessibilidade e Tecnologias Assistivas nas Estruturas Públicas   </v>
          </cell>
          <cell r="L11" t="str">
            <v>Realização de obras para ampliar a acessibilidade em escolas estaduais e em CRAS ou CREAS. Também contempla o investimento em tecnologias assistivas, ou seja, em recursos e serviços que contribuem para proporcionar ou ampliar habilidades funcionais de pessoas com deficiência e, consequentemente, promover inclusão.</v>
          </cell>
          <cell r="M11" t="str">
            <v>Realização de obras para ampliar a acessibilidade em escolas estaduais e em Centros de Referência da Assistência Social(CRAS) ou Centro de Referência Especializado de Assistência Social (CREAS). Também envolve o investimento em tecnologias assistivas, ou seja, em recursos e serviços que contribuem para proporcionar ou ampliar habilidades funcionais de pessoas com deficiência e, consequentemente, promover inclusão.</v>
          </cell>
        </row>
        <row r="12">
          <cell r="A12" t="str">
            <v>Plano de ação em Direitos Humanos</v>
          </cell>
          <cell r="B12" t="str">
            <v>São Joaquim de Bicas</v>
          </cell>
          <cell r="C12" t="str">
            <v>Comunidade</v>
          </cell>
          <cell r="D12" t="str">
            <v>Todas as comunidades do município</v>
          </cell>
          <cell r="E12" t="str">
            <v>Centro de Formação Fransicsca Veras</v>
          </cell>
          <cell r="F12" t="str">
            <v>Assistência Social, Esportes e Segurança Pública</v>
          </cell>
          <cell r="G12" t="str">
            <v>Implantação de Centro para Promoção e defesa dos Direitos Humanos</v>
          </cell>
          <cell r="H12" t="str">
            <v>Construir centro para promoção, proteção e defesa dos Direitos Humanos</v>
          </cell>
          <cell r="I12" t="str">
            <v>Plano de ação em Direitos Humanos</v>
          </cell>
          <cell r="J12" t="str">
            <v>Implantação e manutenção do Centro de Promoção, Proteção e Defesa de Direitos Humanos (CPPDDH)</v>
          </cell>
          <cell r="K12" t="str">
            <v>Criação e manutenção do Centro de Promoção, Proteção e Defesa de Direitos Humanos (CPPDDH)</v>
          </cell>
          <cell r="L12" t="str">
            <v>Implantação e manutenção do Centro de Promoção, Proteção e Defesa de Direitos Humanos, visando contribuir para o acesso a políticas públicas e outros instrumentos de garantia de direitos à população da zona rural, em situação de vulnerabilidade, com ênfase no direito das mulheres, das crianças e adolescentes, idosos, pessoa com deficiência, e outros grupos marginalizados. O projeto envolve ainda a disseminação dos Direitos Humanos, através da produção e distribuição de materiais e publicações; a promoção de encontros, oficinas e capacitação para Educação em Direitos Humanos; a realização de levantamento das violações de direitos, elencando experiências exitosas e/ou ações afirmativas para efetivação dos Direitos Humanos; e o fortalecimento da Rede de Promoção, Proteção e Defesa dos Direitos Humanos.</v>
          </cell>
          <cell r="M12" t="str">
            <v>Criação e manutenção do Centro de Promoção, Proteção e Defesa de Direitos Humanos, com o objetivo de contribuir para o acesso a políticas públicas e outros instrumentos de garantia de direitos à população da zona rural, em situação de vulnerabilidade, com ênfase no direito das mulheres, das crianças e adolescentes, idosos, pessoa com deficiência, e outros grupos marginalizados. O projeto envolve ainda a disseminação dos Direitos Humanos, através da produção e distribuição de materiais e publicações; a promoção de encontros, oficinas e capacitação para Educação em Direitos Humanos; a realização de levantamento das violações de direitos, elencando experiências exitosas e/ou ações afirmativas para efetivação dos Direitos Humanos; e o fortalecimento da Rede de Promoção, Proteção e Defesa dos Direitos Humanos.</v>
          </cell>
        </row>
        <row r="13">
          <cell r="A13" t="str">
            <v>Implementação de Pistas de Skate</v>
          </cell>
          <cell r="B13" t="str">
            <v>São Joaquim de Bicas</v>
          </cell>
          <cell r="C13" t="str">
            <v>Estado</v>
          </cell>
          <cell r="D13" t="str">
            <v>N/A</v>
          </cell>
          <cell r="E13" t="str">
            <v>Estado - SEDESE</v>
          </cell>
          <cell r="F13" t="str">
            <v>Assistência Social, Esportes e Segurança Pública</v>
          </cell>
          <cell r="G13" t="str">
            <v>Construção de estruturas para esporte e lazer: quadras, pistas de skate e espaços recreativos</v>
          </cell>
          <cell r="H13" t="str">
            <v>Construir quadras, pistas de skate e espaços recreativos</v>
          </cell>
          <cell r="I13" t="str">
            <v>Implementação de Pistas de Skate</v>
          </cell>
          <cell r="J13" t="str">
            <v>Implementação de Pistas de Skate</v>
          </cell>
          <cell r="K13" t="str">
            <v>Implementação de Pistas de Skate</v>
          </cell>
          <cell r="L13" t="str">
            <v>Implementar pistas de skate e contratar professor de Educação Física para dar aulas, visando o aumento da prática da modalidade esportiva, a integração social, a melhoria da qualidade de vida e o fortalecimento dos vínculos na comunidade através do uso dos espaços públicos pela população.</v>
          </cell>
          <cell r="M13" t="str">
            <v>Implementação de pistas de skate no município, visando o aumento da prática da modalidade esportiva, com a disponibilização dos materiais esportivos necessários e a oferta de aulas por profissional de Educação Física. O objetivo é proporcionar a integração social, a melhoria da qualidade de vida e o fortalecimento dos vínculos na comunidade através do uso dos espaços públicos pela população.</v>
          </cell>
        </row>
        <row r="14">
          <cell r="A14" t="str">
            <v>Implementação de Quadras Poliesportivas</v>
          </cell>
          <cell r="B14" t="str">
            <v>São Joaquim de Bicas</v>
          </cell>
          <cell r="C14" t="str">
            <v>Estado</v>
          </cell>
          <cell r="D14" t="str">
            <v>N/A</v>
          </cell>
          <cell r="E14" t="str">
            <v>Estado - SEDESE</v>
          </cell>
          <cell r="F14" t="str">
            <v>Assistência Social, Esportes e Segurança Pública</v>
          </cell>
          <cell r="G14" t="str">
            <v>Construção de estruturas para esporte e lazer: quadras, pistas de skate e espaços recreativos</v>
          </cell>
          <cell r="H14" t="str">
            <v>Construir quadras, pistas de skate e espaços recreativos</v>
          </cell>
          <cell r="I14" t="str">
            <v>Implementação de Quadras Poliesportivas</v>
          </cell>
          <cell r="J14" t="str">
            <v>Implementação de Quadras Poliesportivas</v>
          </cell>
          <cell r="K14" t="str">
            <v>Implementação de Quadras Poliesportivas</v>
          </cell>
          <cell r="L14" t="str">
            <v>Implementar quadras poliesportivas cobertas (ginásios) de 04 modalidades (futsal, basquete, vôlei e handebol), ampliando o acesso da população a espaços públicos propícios para a prática esportiva e fomentando atividades físicas.</v>
          </cell>
          <cell r="M14" t="str">
            <v>Construção de quadras poliesportivas cobertas com estrutura adequada para a prática de 04 modalidades esportivas (futsal, basquete, vôlei e handebol), ampliando o acesso da população aos espaços públicos.</v>
          </cell>
        </row>
        <row r="15">
          <cell r="A15" t="str">
            <v>NOVOS ESPAÇOS E EQUIPAMENTOS PÚBLICOS DE CULTURA, ESPORTE, LAZER E RECREAÇÃO</v>
          </cell>
          <cell r="B15" t="str">
            <v>São Joaquim de Bicas</v>
          </cell>
          <cell r="C15" t="str">
            <v>Comunidade</v>
          </cell>
          <cell r="D15" t="str">
            <v>Boa Esperança, Casa Grande, Estância Serra Negra, Estância Serra Verde,
Farofa, Fernando Costa, Fhemig, Flor de Minas, Imperador, Nazaré,
Paciência, Pedra Branca, Primavera, Pompéu, Santa Rita, Tereza Cristina,
Tijuco, Tupanuara, Vale do Sol I, Vale do Sol II</v>
          </cell>
          <cell r="E15" t="str">
            <v>ATI - AEDAS</v>
          </cell>
          <cell r="F15" t="str">
            <v>Assistência Social, Esportes e Segurança Pública</v>
          </cell>
          <cell r="G15" t="str">
            <v>Construção de estruturas para esporte e lazer: quadras, pistas de skate e espaços recreativos</v>
          </cell>
          <cell r="H15" t="str">
            <v>Construir quadras, pistas de skate e espaços recreativos</v>
          </cell>
          <cell r="I15" t="str">
            <v>NOVOS ESPAÇOS E EQUIPAMENTOS PÚBLICOS DE CULTURA, ESPORTE, LAZER E RECREAÇÃO</v>
          </cell>
          <cell r="J15" t="str">
            <v>Novos espaços e equipamentos públicos de cultura, esporte, lazer e recreação</v>
          </cell>
          <cell r="K15" t="str">
            <v>Construção e manutenção de espaços e equipamentos públicos de cultura, esporte, lazer e recreação</v>
          </cell>
          <cell r="L15" t="str">
            <v>Promover o bom funcionamento dos espaços públicos de lazer, recreação e esporte existentes nas comunidades atingidas como também propor a criação de novos espaços e a manutenção e revitalização daqueles já existentes, também pensando na acessibilidade e segurança da comunidade.</v>
          </cell>
          <cell r="M15" t="str">
            <v>Promover o bom funcionamento dos espaços públicos de lazer, recreação e esporte existentes nas comunidades atingidas como também propor a criação de novos espaços e a manutenção e revitalização daqueles já existentes, também pensando na acessibilidade e segurança da comunidade.</v>
          </cell>
        </row>
        <row r="16">
          <cell r="A16" t="str">
            <v xml:space="preserve">Prevenção à Criminalidade - Programa Selo Prevenção Minas </v>
          </cell>
          <cell r="B16" t="str">
            <v>São Joaquim de Bicas</v>
          </cell>
          <cell r="C16" t="str">
            <v>Estado</v>
          </cell>
          <cell r="D16" t="str">
            <v>N/A</v>
          </cell>
          <cell r="E16" t="str">
            <v>Estado - SEJUSP</v>
          </cell>
          <cell r="F16" t="str">
            <v>Assistência Social, Esportes e Segurança Pública</v>
          </cell>
          <cell r="G16" t="str">
            <v>Fortalecimento de políticas de prevenção à criminalidade com diagnósticos, planos de ação e formação para atores locais</v>
          </cell>
          <cell r="H16" t="str">
            <v>Realizar programas para prevenir a criminalidade: elaborar diagnósticos, planos de ação e formar atores locais</v>
          </cell>
          <cell r="I16" t="str">
            <v xml:space="preserve">Prevenção à Criminalidade - Programa Selo Prevenção Minas </v>
          </cell>
          <cell r="J16" t="str">
            <v xml:space="preserve">Prevenção à Criminalidade - Programa Selo Prevenção Minas </v>
          </cell>
          <cell r="K16" t="str">
            <v xml:space="preserve">Prevenção à Criminalidade - Programa Selo Prevenção Minas </v>
          </cell>
          <cell r="L16" t="str">
            <v>Consiste na implantação de 1 Unidade de Prevenção à Criminalidade - UPC de abrangência territorial, com prestação de serviços do Programa de Controle de Homicídios - Fica Vivo! e do Programa Mediação de Conflitos, e custeio das oficinas do Programa Fica Vivo! no município. O projeto contempla recursos para o espaço físico e para a contratação de profissionais para a execução das atividades previstas nas metodologias dos referidos programas.</v>
          </cell>
          <cell r="M16" t="str">
            <v>Consiste na implantação Unidade de Prevenção à Criminalidade - UPC de abrangência regional, para prestação de serviços de fortalecimento de políticas públicas direcionadas à prevenção da criminalidade por meio das seguintes linhas de atuação: atividades de formação para atores locais que atuam com os públicos mais vulneráveis; elaboração de diagnósticos e planos de ação de acordo com o cenário de segurança pública local; e criação de espaços multissetoriais de articulação de rede e participação social.</v>
          </cell>
        </row>
        <row r="17">
          <cell r="A17" t="str">
            <v>Prevenção à Criminalidade - Programas Fica Vivo! e Mediação de Conflitos</v>
          </cell>
          <cell r="B17" t="str">
            <v>São Joaquim de Bicas</v>
          </cell>
          <cell r="C17" t="str">
            <v>Estado</v>
          </cell>
          <cell r="D17" t="str">
            <v>N/A</v>
          </cell>
          <cell r="E17" t="str">
            <v>Estado - SEJUSP</v>
          </cell>
          <cell r="F17" t="str">
            <v>Assistência Social, Esportes e Segurança Pública</v>
          </cell>
          <cell r="G17" t="str">
            <v>Implantação de programas de prevenção à criminalidade: Fica Vivo! e Mediação de Conflitos</v>
          </cell>
          <cell r="H17" t="str">
            <v>Realizar programas para prevenir a criminalidade: Fica Vivo! e Mediação de Conflitos</v>
          </cell>
          <cell r="I17" t="str">
            <v>Prevenção à Criminalidade - Programas Fica Vivo! e Mediação de Conflitos</v>
          </cell>
          <cell r="J17" t="str">
            <v>Prevenção à Criminalidade - Programas Fica Vivo! e Mediação de Conflitos</v>
          </cell>
          <cell r="K17" t="str">
            <v>Prevenção à Criminalidade - Programas Fica Vivo! e Mediação de Conflitos</v>
          </cell>
          <cell r="L17" t="str">
            <v xml:space="preserve">Objetiva contribuir para o fortalecimento de  políticas públicas direcionadas à  prevenção da criminalidade por meio das seguintes linhas de atuação: atividades de formação para atores locais que atuam com os públicos mais vulneráveis; elaboração de diagnósticos e planos de ação de acordo com o cenário de segurança pública local;  e criação de espaços multissetoriais de articulação de rede e participação social. </v>
          </cell>
          <cell r="M17" t="str">
            <v>Consiste na implantação de Unidades de Prevenção à Criminalidade - UPC de abrangência territorial, com prestação de serviços do Programa de Controle de Homicídios - Fica Vivo! e do Programa Mediação de Conflitos, e custeio das oficinas do Programa Fica Vivo!. O projeto contempla recursos para estruturação do espaço físico e para a contratação de profissionais para a execução das atividades previstas nas metodologias dos referidos programas.</v>
          </cell>
        </row>
        <row r="18">
          <cell r="A18" t="str">
            <v>PROMOÇAO DA ESPORTE E LAZER</v>
          </cell>
          <cell r="B18" t="str">
            <v>São Joaquim de Bicas</v>
          </cell>
          <cell r="C18" t="str">
            <v>Comunidade</v>
          </cell>
          <cell r="D18" t="str">
            <v>VALE DO SOL 1 E 2 ,FHEMIG,Paciencia,Imprerador, Primavera Nazaré E BOA ESPERANÇA.</v>
          </cell>
          <cell r="E18" t="str">
            <v>Pessoa atingida</v>
          </cell>
          <cell r="F18" t="str">
            <v>Assistência Social, Esportes e Segurança Pública</v>
          </cell>
          <cell r="G18" t="str">
            <v>Construção de praças com academia de saúde, playground e quadra</v>
          </cell>
          <cell r="H18" t="str">
            <v>Construir praça com academia de saúde, playground e quadra</v>
          </cell>
          <cell r="I18" t="str">
            <v>PROMOÇAO DA ESPORTE E LAZER</v>
          </cell>
          <cell r="J18" t="str">
            <v>Promoção de Esporte e Lazer</v>
          </cell>
          <cell r="K18" t="str">
            <v>Promoção de Esporte e Lazer</v>
          </cell>
          <cell r="L18" t="str">
            <v>Construir uma praça com uma academia popular, play ground e uma quadra poliesportiva nos bairros Vale do Sol e Boa Esperança.</v>
          </cell>
          <cell r="M18" t="str">
            <v>Construir uma praça com uma academia popular, play ground e uma quadra poliesportiva nos bairros Vale do Sol e Boa Esperança.</v>
          </cell>
        </row>
        <row r="19">
          <cell r="A19" t="str">
            <v>PROJETO CAPACITAÇÃO PROFISSIONAL FINANCEIRA E EMPREENDEDORA</v>
          </cell>
          <cell r="B19" t="str">
            <v>São Joaquim de Bicas</v>
          </cell>
          <cell r="C19" t="str">
            <v>Estado</v>
          </cell>
          <cell r="D19" t="str">
            <v>N/A</v>
          </cell>
          <cell r="E19" t="str">
            <v>Estado - SEDESE</v>
          </cell>
          <cell r="F19" t="str">
            <v>Comercialização, Renda e Empreendedorismo</v>
          </cell>
          <cell r="G19" t="str">
            <v>Capacitação em educação financeira e empreendedorismo</v>
          </cell>
          <cell r="H19" t="str">
            <v>Oferecer cursos sobre educação financeira, empreendedorismo e carreira</v>
          </cell>
          <cell r="I19" t="str">
            <v>PROJETO CAPACITAÇÃO PROFISSIONAL FINANCEIRA E EMPREENDEDORA</v>
          </cell>
          <cell r="J19" t="str">
            <v>Capacitação em educação financeira, empreendedorismo e carreira</v>
          </cell>
          <cell r="K19" t="str">
            <v>Capacitação em educação financeira, empreendedorismo e carreira</v>
          </cell>
          <cell r="L19" t="str">
            <v>Capacitar trabalhadores e jovens do ensino médio em temas ligados a educação financeira, orientação profissional, empreendedorismo e habilidades socioemocionais, visando estimular a (re)inserção no mercado de trabalho e a geração de renda.</v>
          </cell>
          <cell r="M19" t="str">
            <v>Capacitar trabalhadores e jovens, prioritariamente do ensino médio, em temas ligados a educação financeira, orientação profissional, empreendedorismo e habilidades socioemocionais. O projeto visa auxiliar na preparação para a (re)inserção no mercado de trabalho e estimular a geração de renda.</v>
          </cell>
        </row>
        <row r="20">
          <cell r="A20" t="str">
            <v>(Aglutinação) CURSOS TÉCNICOS E PROFISSIONALIZANTES: ALTERNATIVAS POPULARES PARA A FORMAÇÃO, ESCOLARIZAÇÃO E GERAÇÃO DE RENDA; FORTALECIMENTO DA EDUCAÇÃO PÚBLICA: OFERTA DE CURSOS TECNICOS PROFISSIONALIZANTES EM NIVEL MÉDIO, SUPERIOR E FORMATIVOS</v>
          </cell>
          <cell r="B20" t="str">
            <v>São Joaquim de Bicas</v>
          </cell>
          <cell r="C20" t="str">
            <v>Comunidade</v>
          </cell>
          <cell r="D20" t="str">
            <v>Todas as comunidades do município</v>
          </cell>
          <cell r="E20" t="str">
            <v>ATI - AEDAS</v>
          </cell>
          <cell r="F20" t="str">
            <v>Comercialização, Renda e Empreendedorismo</v>
          </cell>
          <cell r="G20" t="str">
            <v>Implementação cursos profissionalizantes e feiras de produtos locais</v>
          </cell>
          <cell r="H20" t="str">
            <v>Ofertar cursos profissionalizantes e instalar feiras de produtos locais</v>
          </cell>
          <cell r="I20" t="str">
            <v>(Aglutinação) CURSOS TÉCNICOS E PROFISSIONALIZANTES: ALTERNATIVAS POPULARES PARA A FORMAÇÃO, ESCOLARIZAÇÃO E GERAÇÃO DE RENDA; FORTALECIMENTO DA EDUCAÇÃO PÚBLICA: OFERTA DE CURSOS TECNICOS PROFISSIONALIZANTES EM NIVEL MÉDIO, SUPERIOR E FORMATIVOS</v>
          </cell>
          <cell r="J20" t="str">
            <v>Cursos técnicos e profissionalizantes: alternativas populares para a formação, escolarização e geração de renda</v>
          </cell>
          <cell r="K20" t="str">
            <v>Cursos técnicos e profissionalizantes: alternativas populares para a formação, escolarização e geração de renda</v>
          </cell>
          <cell r="L20" t="str">
            <v>Implementação da modalidade educação profissional integrada à educação básica organizada nos três respectivos níveis: I) formação inicial e continuada ou qualificação profissional e contextualizada; II) técnico de nível médio (formação integrada concomitante e subsequente); e III) tecnólogo (superior). Para tanto, o projeto prevê cursos populares de pré-vestibular, garantindo infraestrutura física, materiais didáticos e pedagógicos além da contratação de profissionais, oficinas e cursos, com o direcionamento formativo e profissionalizante direcionados a geração de renda; cursos de música, culinária, artesanato entre outros.</v>
          </cell>
          <cell r="M20" t="str">
            <v>O projeto tem como objetivo colocar em prática a modalidade educação profissional integrada à educação básica organizada nos três respectivos níveis: I) formação inicial e continuada ou qualificação profissional e contextualizada; II) técnico de nível médio (formação integrada concomitante e subsequente); e III) tecnólogo (superior). Para tanto, o projeto prevê cursos populares de pré-vestibular, garantindo infraestrutura física, materiais didáticos e pedagógicos além da contratação de profissionais, oficinas e cursos, com o direcionamento formativo e profissionalizante direcionados a geração de renda; cursos de música, culinária, artesanato entre outros.</v>
          </cell>
        </row>
        <row r="21">
          <cell r="A21" t="str">
            <v>DESENVOLVIMENTO LOCAL POR MEIO DE COMPRAS PÚBLICAS MUNICIPAIS</v>
          </cell>
          <cell r="B21" t="str">
            <v>São Joaquim de Bicas</v>
          </cell>
          <cell r="C21" t="str">
            <v>Estado</v>
          </cell>
          <cell r="D21" t="str">
            <v>N/A</v>
          </cell>
          <cell r="E21" t="str">
            <v>Estado - SEDE</v>
          </cell>
          <cell r="F21" t="str">
            <v>Comercialização, Renda e Empreendedorismo</v>
          </cell>
          <cell r="G21" t="str">
            <v>Capacitação de produtores locais e agricultores familiares em compras governamentais</v>
          </cell>
          <cell r="H21" t="str">
            <v>Capacitar produtores locais e agricultores familiares em compras governamentais</v>
          </cell>
          <cell r="I21" t="str">
            <v>DESENVOLVIMENTO LOCAL POR MEIO DE COMPRAS PÚBLICAS MUNICIPAIS</v>
          </cell>
          <cell r="J21" t="str">
            <v>Desenvolvimento Local por meio de Compras Públicas Municipais</v>
          </cell>
          <cell r="K21" t="str">
            <v>Desenvolvimento Local por meio de Compras Públicas Municipais</v>
          </cell>
          <cell r="L21" t="str">
            <v xml:space="preserve">O projeto consiste na contratação de empresa de consultoria para fornecer capacitação aos pequenos produtores locais e agricultores familiares no âmbito das compras governamentais, com vistas a aumentar a competição nos certames licitatórios. O projeto também prevê capacitação para os agentes públicos municipais.
</v>
          </cell>
          <cell r="M21" t="str">
            <v>O projeto consiste na contratação de empresa de consultoria para fornecer capacitação aos pequenos produtores locais e agricultores familiares no âmbito das compras governamentais, com vistas a aumentar a participação e competição nos certames licitatórios. O projeto também prevê capacitação para os agentes públicos municipais de forma que eles possam realizar de forma mais adequada os processo de compras públicas e também possibilitar maior inserção do público citado (pequenos produtores e agricultores familiares) nestas.</v>
          </cell>
        </row>
        <row r="22">
          <cell r="A22" t="str">
            <v>Estruturação e Fomento aos Empreendimentos Coletivos</v>
          </cell>
          <cell r="B22" t="str">
            <v>São Joaquim de Bicas</v>
          </cell>
          <cell r="C22" t="str">
            <v>Estado</v>
          </cell>
          <cell r="D22" t="str">
            <v>N/A</v>
          </cell>
          <cell r="E22" t="str">
            <v>Estado - SEDESE</v>
          </cell>
          <cell r="F22" t="str">
            <v>Comercialização, Renda e Empreendedorismo</v>
          </cell>
          <cell r="G22" t="str">
            <v>Fortalecimento da economia solidária, associações e cooperativas</v>
          </cell>
          <cell r="H22" t="str">
            <v>Estruturar e fomentar empreendimentos coletivos solidários, cooperativas e associações</v>
          </cell>
          <cell r="I22" t="str">
            <v>Estruturação e Fomento aos Empreendimentos Coletivos</v>
          </cell>
          <cell r="J22" t="str">
            <v>Estruturação e Fomento aos Empreendimentos Coletivos</v>
          </cell>
          <cell r="K22" t="str">
            <v>Estruturação e Fomento aos Empreendimentos Coletivos</v>
          </cell>
          <cell r="L22" t="str">
            <v>Fomentar a formação e fortalecer grupos de pessoas que possam produzir e vender seus produtos e serviços, especialmente no formato de cooperativas ou associações, impactando diretamente no nível de renda da população atingida e, ao mesmo tempo, gerando sua autonomia.</v>
          </cell>
          <cell r="M22" t="str">
            <v>Estimular a formação e o fortalecimento de grupos de pessoas que buscam produzir e vender seus produtos e serviços, especialmente no formato de cooperativas ou associações, impactando diretamente no nível de renda da população atingida e, ao mesmo tempo, gerando sua autonomia.</v>
          </cell>
        </row>
        <row r="23">
          <cell r="A23" t="str">
            <v>ECONÔMIA, DO TRABALHO, DO EMPREGO E DA RENDA</v>
          </cell>
          <cell r="B23" t="str">
            <v>São Joaquim de Bicas</v>
          </cell>
          <cell r="C23" t="str">
            <v>Comunidade</v>
          </cell>
          <cell r="D23" t="str">
            <v>VALE DO SOL 1 E 2, FHEMIG, Paciencia, Imperador, Primavera, Nazaré</v>
          </cell>
          <cell r="E23" t="str">
            <v>Comissão Vale do Sol 1, vale do sol 2 e Grupo de atingidos coletivo do Vale do Sol 1, Vale do Sol 2 e Imperador</v>
          </cell>
          <cell r="F23" t="str">
            <v>Comercialização, Renda e Empreendedorismo</v>
          </cell>
          <cell r="G23" t="str">
            <v>Implementação cursos profissionalizantes e feiras de produtos locais</v>
          </cell>
          <cell r="H23" t="str">
            <v>Ofertar cursos profissionalizantes e instalar feiras de produtos locais</v>
          </cell>
          <cell r="I23" t="str">
            <v>ECONÔMIA, DO TRABALHO, DO EMPREGO E DA RENDA</v>
          </cell>
          <cell r="J23" t="str">
            <v>Geração de renda: Cursos profissionalizantes e feiras para venda de produtos locais</v>
          </cell>
          <cell r="K23" t="str">
            <v>Geração de renda: Cursos profissionalizantes e feiras para venda de produtos locais</v>
          </cell>
          <cell r="L23" t="str">
            <v>Construir feiras de cursos profissionalizantes e feiras de vendas dos produtos locais visando fortalecer a economia local. As propostas de cursos profissionalizantes envolvem: mecânicos, pedreiros, armadores, bombeiros hidráulicos, enfermagem, cuidador de criança, cuidador de idoso, administração, financeiro, pintura, bordado, ponto crus, reciclagem, confecção de tapetes, confeitaria, culinária de doce e salgado, biscoitos, cabelereira, manicure, aulas de violão, dança, costura em geral, fuxico. Com essas atividades, escolhidas pela comunidade, pode-se montar uma cooperativa de desenvolvimento com a integração do Cine e primeiro emprego.</v>
          </cell>
          <cell r="M23" t="str">
            <v>Construir feiras de cursos profissionalizantes e feiras de vendas dos produtos locais, com o objetivo de fortalecer a economia local. As propostas de cursos profissionalizantes envolvem: mecânicos, pedreiros, armadores, bombeiros hidráulicos, enfermagem, cuidador de criança, cuidador de idoso, administração, financeiro, pintura, bordado, ponto crus, reciclagem, confecção de tapetes, confeitaria, culinária de doce e salgado, biscoitos, cabelereira, manicure, aulas de violão, dança, costura em geral, fuxico. Com essas atividades, escolhidas pela comunidade, pode-se montar uma cooperativa de desenvolvimento com a integração do Cine e primeiro emprego.</v>
          </cell>
        </row>
        <row r="24">
          <cell r="A24" t="str">
            <v>Implantação de Centros de Referência em Comercialização de Produção Artesanal e Agrícolas Das Comunidades</v>
          </cell>
          <cell r="B24" t="str">
            <v>São Joaquim de Bicas</v>
          </cell>
          <cell r="C24" t="str">
            <v>Estado</v>
          </cell>
          <cell r="D24" t="str">
            <v>N/A</v>
          </cell>
          <cell r="E24" t="str">
            <v>Estado - SEDESE</v>
          </cell>
          <cell r="F24" t="str">
            <v>Comercialização, Renda e Empreendedorismo</v>
          </cell>
          <cell r="G24" t="str">
            <v>Fomento à comercialização da produção local das aldeias indígenas</v>
          </cell>
          <cell r="H24" t="str">
            <v>Incentivar a comercialização da produção das aldeias indígenas</v>
          </cell>
          <cell r="I24" t="str">
            <v>Implantação de Centros de Referência em Comercialização de Produção Artesanal e Agrícolas Das Comunidades</v>
          </cell>
          <cell r="J24" t="str">
            <v>Implantação de Centros de Referência em Comercialização de Produção Artesanal e Agrícolas Das Comunidades</v>
          </cell>
          <cell r="K24" t="str">
            <v>Implantação de Centros de Referência em Comercialização de Produção Artesanal e Agrícolas Das Comunidades</v>
          </cell>
          <cell r="L24" t="str">
            <v>Fomentar empreendimentos de economia popular solidária em quatro comunidades quilombolas de Brumadinho (Marinhos, Ribeirão, Rodrigues e Sapé) e duas aldeias indígenas de São Joaquim de Bicas (etnia Pataxó Hã Hã Hãe, aldeia Nahô Xohân e grupo Katurama). O projeto envolve a aquisição ou disponibilização de imóvel para implantação do Centro de Referência Quilombola em Comercialização de Produção Artesanal e Agrícola Solidária na comunidade quilombola de Marinhos (Brumadinho); a aquisição de bancas/barracas móveis para escoamento externo da produção local das aldeias indígenas de São Joaquim de Bicas (aldeia Nahô Xohân e grupo Katurama); capacitação de empreendedores solidários nas comunidades tradicionais, nos cursos sugeridos: Cooperativismo e Economia Solidária, Gestão de Resíduos – Coleta seletiva com inclusão social, Marketing e Vendas, 
Economia Criativa – Valorização da Identidade Local, Logística, Gestão Financeira; Criação e implementação de plano de comunicação e marketing de serviços e produtos artesanais e agrícolas para as comunidades.</v>
          </cell>
          <cell r="M24" t="str">
            <v>Fomentar empreendimentos de economia popular solidária em comunidades quilombolas e aldeias indígenas. Contempla quatro comunidades quilombolas de Brumadinho (Marinhos, Ribeirão, Rodrigues e Sapé) e duas aldeias indígenas de São Joaquim de Bicas (etnia Pataxó Hã Hã Hãe, aldeia Nahô Xohân e grupo Katurama). O projeto envolve a aquisição ou disponibilização de imóvel para implantação do Centro de Referência Quilombola em Comercialização de Produção Artesanal e Agrícola Solidária na comunidade quilombola de Marinhos (Brumadinho); a aquisição de bancas/barracas móveis para escoamento da produção local das aldeias indígenas de São Joaquim de Bicas (aldeia Nahô Xohân e grupo Katurama); capacitação de empreendedores solidários nas comunidades tradicionais, nos cursos sugeridos: Cooperativismo e Economia Solidária, Gestão de Resíduos – Coleta seletiva com inclusão social, Marketing e Vendas, Economia Criativa – Valorização da Identidade Local, Logística, Gestão Financeira; Criação e implementação de plano de comunicação e marketing de serviços e produtos artesanais e agrícolas para as comunidades.</v>
          </cell>
        </row>
        <row r="25">
          <cell r="A25" t="str">
            <v xml:space="preserve">Atenção à saúde mental da comunidade escolar: Fortalecimento pedagógico, acolhimento e atenção à saúde mental da comunidade escolar. </v>
          </cell>
          <cell r="B25" t="str">
            <v>São Joaquim de Bicas</v>
          </cell>
          <cell r="C25" t="str">
            <v>Estado</v>
          </cell>
          <cell r="D25" t="str">
            <v>N/A</v>
          </cell>
          <cell r="E25" t="str">
            <v>Estado - SEE</v>
          </cell>
          <cell r="F25" t="str">
            <v>Educação</v>
          </cell>
          <cell r="G25" t="str">
            <v>Atenção à Saúde Mental no ambiente escolar</v>
          </cell>
          <cell r="H25" t="str">
            <v>Promover o cuidado com a saúde mental nas escolas</v>
          </cell>
          <cell r="I25" t="str">
            <v xml:space="preserve">Atenção à saúde mental da comunidade escolar: Fortalecimento pedagógico, acolhimento e atenção à saúde mental da comunidade escolar. </v>
          </cell>
          <cell r="J25" t="str">
            <v xml:space="preserve">Atenção à saúde mental da comunidade escolar: Fortalecimento pedagógico, acolhimento e atenção à saúde mental da comunidade escolar. </v>
          </cell>
          <cell r="K25" t="str">
            <v xml:space="preserve">Atenção à saúde mental da comunidade escolar: Fortalecimento pedagógico, acolhimento e atenção à saúde mental da comunidade escolar. </v>
          </cell>
          <cell r="L25" t="str">
            <v xml:space="preserve">O projeto envolverá as seguintes ações: formação em competências socioemocionais (Ação Educativa); Formação em Justiça Restaurativa (para professores, gestores e comunidade escolar);  aquisição de acervo temático para bibliotecas escolares; e garantia da infraestrutura necessária para a realização de trabalhos de campo pelas escolas de todo o território atingido. </v>
          </cell>
          <cell r="M25" t="str">
            <v xml:space="preserve">O projeto objetiva contribuir para a superação dos danos causados pela tragédia, atendendo às especificidades da região e potencializando o desenvolvimento do território por meio do incentivo à permanência dos estudantes nas escolas, com o fortalecimento da capacidade pedagógica dos profissionais da educação e escolas, na rede estadual dos municípios atingidos. O projeto envolverá as seguintes ações: formação em competências socioemocionais  (Ação Educativa); Formação em Justiça Restaurativa (para professores, gestores e comunidade escolar);  aquisição de acervo temático para bibliotecas escolares; e garantia da infraestrutura necessária para a realização de trabalhos de campo pelas escolas de todo o território atingido. </v>
          </cell>
        </row>
        <row r="26">
          <cell r="A26" t="str">
            <v>Centro Infantil do bairro Marques Industrial</v>
          </cell>
          <cell r="B26" t="str">
            <v>São Joaquim de Bicas</v>
          </cell>
          <cell r="C26" t="str">
            <v>Prefeitura</v>
          </cell>
          <cell r="D26" t="str">
            <v>N/A</v>
          </cell>
          <cell r="E26" t="str">
            <v>Prefeitura</v>
          </cell>
          <cell r="F26" t="str">
            <v>Educação</v>
          </cell>
          <cell r="G26" t="str">
            <v>Construção de Centro Infantil no bairro Marques Industrial</v>
          </cell>
          <cell r="H26" t="str">
            <v>Construir e equipar centro infantil, escolas municipais e escola de tempo integral</v>
          </cell>
          <cell r="I26" t="str">
            <v>Centro Infantil do bairro Marques Industrial</v>
          </cell>
          <cell r="J26" t="str">
            <v>Centro Infantil do bairro Marques Industrial</v>
          </cell>
          <cell r="K26" t="str">
            <v>Construção do Centro Infantil do bairro Marques Industrial</v>
          </cell>
          <cell r="L26" t="str">
            <v>Construir um Centro Infantil do bairro Marques Industrial para atender crianças de 0 a 5 anos para que as as familias tenham como deixar os filhos na instituição para complentarem a renda familiar. E também não fará mais o deslocamento de crianças pequenas para as escolas centrais da cidade de São Joaquim de Bicas.</v>
          </cell>
          <cell r="M26" t="str">
            <v>Construir um Centro Infantil do bairro Marques Industrial para atender crianças de 0 a 5 anos para que as as familias tenham como deixar os filhos na instituição para complentarem a renda familiar. E também não fará mais o deslocamento de crianças pequenas para as escolas centrais da cidade de São Joaquim de Bicas.</v>
          </cell>
        </row>
        <row r="27">
          <cell r="A27" t="str">
            <v>( Aglutinação) Escola Municipal do Primavera; Escola Municipal Domingos Justino de Andrade ( Tempo Integral); Escola Municipal Jésus Chaves de Oliveira ( Tempo Integral)</v>
          </cell>
          <cell r="B27" t="str">
            <v>São Joaquim de Bicas</v>
          </cell>
          <cell r="C27" t="str">
            <v>Prefeitura</v>
          </cell>
          <cell r="D27" t="str">
            <v>N/A</v>
          </cell>
          <cell r="E27" t="str">
            <v>Prefeitura</v>
          </cell>
          <cell r="F27" t="str">
            <v>Educação</v>
          </cell>
          <cell r="G27" t="str">
            <v xml:space="preserve">Construção de Escola Municipal (Bairro Primavera) e Escolas em Tempo Integral </v>
          </cell>
          <cell r="H27" t="str">
            <v>Construir e equipar centro infantil, escolas municipais e escola de tempo integral</v>
          </cell>
          <cell r="I27" t="str">
            <v>( Aglutinação) Escola Municipal do Primavera; Escola Municipal Domingos Justino de Andrade ( Tempo Integral); Escola Municipal Jésus Chaves de Oliveira ( Tempo Integral)</v>
          </cell>
          <cell r="J27" t="str">
            <v>Construção de Escolas Municipais</v>
          </cell>
          <cell r="K27" t="str">
            <v>Construção de Escolas Municipais</v>
          </cell>
          <cell r="L27" t="str">
            <v>Construir a Escola Municipal com toda estrutura e equipamentos necessário no bairro Primavera e escolas de tempo integral: Escola Municipal Domingos Justino e  Jésus Chaves para atender alunos e garantir o aprendizado destes.</v>
          </cell>
          <cell r="M27" t="str">
            <v>Construir a Escola Municipal com toda estrutura e equipamentos necessário no bairro Primavera e escolas de tempo integral: Escola Municipal Domingos Justino e  Jésus Chaves para atender alunos e garantir o aprendizado destes.</v>
          </cell>
        </row>
        <row r="28">
          <cell r="A28" t="str">
            <v>Escola Indígena da Aldeia Naô Xohã</v>
          </cell>
          <cell r="B28" t="str">
            <v>São Joaquim de Bicas</v>
          </cell>
          <cell r="C28" t="str">
            <v>Comunidade</v>
          </cell>
          <cell r="D28" t="str">
            <v>Comunidade Indígena - Aldeia Naô Xohã</v>
          </cell>
          <cell r="E28" t="str">
            <v>Pessoa residente na aldeia  Naô Xohã</v>
          </cell>
          <cell r="F28" t="str">
            <v>Educação</v>
          </cell>
          <cell r="G28" t="str">
            <v>Implantação de Escola Indígena na Aldeia Naô Xohã</v>
          </cell>
          <cell r="H28" t="str">
            <v>Construir Escola Indígena na Aldeia Naô Xohã</v>
          </cell>
          <cell r="I28" t="str">
            <v>Escola Indígena da Aldeia Naô Xohã</v>
          </cell>
          <cell r="J28" t="str">
            <v>Escola Indígena da Aldeia Naô Xohã</v>
          </cell>
          <cell r="K28" t="str">
            <v>Construção de Escola Indígena da Aldeia Naô Xohã</v>
          </cell>
          <cell r="L28" t="str">
            <v>Potencializar a retomada do ensino de Patxohã para a Comunidade Indígena da aldeia Naô Xohã, implantar a escola Indígena da aldeia Naô Xohã, visando fortalecer os vínculos culturais da aldeia, a partir do ensino da língua originária e integrar  a comunidade à vida escolar</v>
          </cell>
          <cell r="M28" t="str">
            <v>Potencializar a retomada do ensino de Patxohã para a Comunidade Indígena da aldeia Naô Xohã, implantar a escola Indígena da aldeia Naô Xohã, visando fortalecer os vínculos culturais da aldeia, a partir do ensino da língua originária e integrar  a comunidade à vida escolar</v>
          </cell>
        </row>
        <row r="29">
          <cell r="A29" t="str">
            <v>Fortalecimento de vínculos e reintegração à comunidade escolar</v>
          </cell>
          <cell r="B29" t="str">
            <v>São Joaquim de Bicas</v>
          </cell>
          <cell r="C29" t="str">
            <v>Estado</v>
          </cell>
          <cell r="D29" t="str">
            <v>N/A</v>
          </cell>
          <cell r="E29" t="str">
            <v>Estado - SEE</v>
          </cell>
          <cell r="F29" t="str">
            <v>Educação</v>
          </cell>
          <cell r="G29" t="str">
            <v>Fortalecimento de vínculos e reintegração à comunidade escolar</v>
          </cell>
          <cell r="H29" t="str">
            <v>Fortalecer vínculos com a escola: atividades no contraturno escolar</v>
          </cell>
          <cell r="I29" t="str">
            <v>Fortalecimento de vínculos e reintegração à comunidade escolar</v>
          </cell>
          <cell r="J29" t="str">
            <v>Fortalecimento de vínculos e reintegração à comunidade escolar</v>
          </cell>
          <cell r="K29" t="str">
            <v>Fortalecimento de vínculos e reintegração à comunidade escolar</v>
          </cell>
          <cell r="L29" t="str">
            <v>O projeto objetiva fortalecer o vínculo dos estudantes com as escolas  por meio do incentivo à permanência dos estudantes nas escolas. Esse incentivo será feito por meio da oferta de cursos técnicos no contraturno para estudantes do ensino médio regular; realização de projetos que incentivam o pensamento científico, crítico e criativo; capacitações que visam fortalecer a capacidade pedagógica escolar  para promover um ambiente inclusivo e acolhedor, entre outros.</v>
          </cell>
          <cell r="M29" t="str">
            <v>O projeto objetiva incentivar a permanência dos estudantes nas escolas por meio das seguintes ações: oferta de cursos técnicos no contraturno para estudantes do ensino médio regular; realização de projetos que incentivam o pensamento científico, crítico e criativo; capacitações que visam fortalecer a capacidade pedagógica escolar  para promover um ambiente inclusivo e acolhedor, entre outros.</v>
          </cell>
        </row>
        <row r="30">
          <cell r="A30" t="str">
            <v>Polo Audiovisual para Juventude</v>
          </cell>
          <cell r="B30" t="str">
            <v>São Joaquim de Bicas</v>
          </cell>
          <cell r="C30" t="str">
            <v>Estado</v>
          </cell>
          <cell r="D30" t="str">
            <v>N/A</v>
          </cell>
          <cell r="E30" t="str">
            <v>Estado - SECULT</v>
          </cell>
          <cell r="F30" t="str">
            <v>Educação</v>
          </cell>
          <cell r="G30" t="str">
            <v>Capacitação para professores e uso de novas tecnologias</v>
          </cell>
          <cell r="H30" t="str">
            <v>Capacitar professores para uso de novas tecnologias</v>
          </cell>
          <cell r="I30" t="str">
            <v>Polo Audiovisual para Juventude</v>
          </cell>
          <cell r="J30" t="str">
            <v>Polo Audiovisual para Juventude</v>
          </cell>
          <cell r="K30" t="str">
            <v>Polo Audiovisual para Juventude</v>
          </cell>
          <cell r="L30" t="str">
            <v>Ofertar cursos de capacitação para profissionais da educação para utilização dos recursos de mídia em suas práticas pedagógicas, incorporando tecnologias de informação e comunicação na prática docente. Em seguida, os alunos irão vivenciar práticas da criação audiovisual, com a produção de uma série para ser exibida na programação da EMC - Empresa Mineira de Comunicação, divulgando o potencial turístico da região.</v>
          </cell>
          <cell r="M30" t="str">
            <v>Ofertar cursos de capacitação para profissionais da educação para utilização dos recursos de mídia em suas práticas pedagógicas, incorporando tecnologias de informação e comunicação em suas aulas. Em seguida, os alunos irão vivenciar práticas da criação audiovisual, com a produção de uma série para ser exibida na programação da Empresa Mineira de Comunicação (EMC), divulgando o potencial turístico da região.</v>
          </cell>
        </row>
        <row r="31">
          <cell r="A31" t="str">
            <v>Reestruturação das escolas estaduais da Bacia do Paraopeba</v>
          </cell>
          <cell r="B31" t="str">
            <v>São Joaquim de Bicas</v>
          </cell>
          <cell r="C31" t="str">
            <v>Estado</v>
          </cell>
          <cell r="D31" t="str">
            <v>N/A</v>
          </cell>
          <cell r="E31" t="str">
            <v>Estado - SEE</v>
          </cell>
          <cell r="F31" t="str">
            <v>Educação</v>
          </cell>
          <cell r="G31" t="str">
            <v>Infraestrutura escolar: reformas e melhorias nas unidades de ensino</v>
          </cell>
          <cell r="H31" t="str">
            <v>Reformar e realizar melhorias na estrutura física de escolas estaduais</v>
          </cell>
          <cell r="I31" t="str">
            <v>Reestruturação das escolas estaduais da Bacia do Paraopeba</v>
          </cell>
          <cell r="J31" t="str">
            <v>Reestruturação das escolas estaduais da Bacia do Paraopeba</v>
          </cell>
          <cell r="K31" t="str">
            <v>Reestruturação das escolas estaduais da Bacia do Paraopeba</v>
          </cell>
          <cell r="L31" t="str">
            <v>O projeto prevê a reestruturação de escolas estaduais, sendo possíveis as seguintes intervenções: construção, ampliação, ampliação e adequação, reforma, reforma e adequação, obras de acessibilidade e implantação de quadras.  Todas as ações serão precedidas de diagnóstico das necessidades e demandas do território do município.</v>
          </cell>
          <cell r="M31" t="str">
            <v>O projeto prevê a reestruturação de escolas estaduais da Bacia do Paraopeba e Brumadinho, sendo possíveis os seguintes tipos de intervenções: construção, ampliação, ampliação e adequação, reforma, reforma e adequação, obras de acessibilidade e implantação de quadras.  Todas as ações serão precedidas de diagnóstico das necessidades e demandas do território do município.</v>
          </cell>
        </row>
        <row r="32">
          <cell r="A32" t="str">
            <v>Programa de acesso a água para consumos múltiplos pelos PCTRAMA</v>
          </cell>
          <cell r="B32" t="str">
            <v>São Joaquim de Bicas</v>
          </cell>
          <cell r="C32" t="str">
            <v>Comunidade</v>
          </cell>
          <cell r="D32" t="str">
            <v>Boa Esperança, Casa Grande, Estância Serra Negra, Estância Serra Verde,
Farofa, Fernando Costa, Fhemig, Flor de Minas, Imperador, Nazaré,
Paciência, Pedra Branca, Primavera, Pompéu, Santa Rita, Tereza Cristina,
Tijuco, Tupanuara, Vale do Sol I, Vale do Sol II</v>
          </cell>
          <cell r="E32" t="str">
            <v>ATI - AEDAS</v>
          </cell>
          <cell r="F32" t="str">
            <v>Infraestrutura, Saneamento Básico e Água</v>
          </cell>
          <cell r="G32" t="str">
            <v>Garantia de acesso à água para consumos múltiplos: poços artesianos e cisternas</v>
          </cell>
          <cell r="H32" t="str">
            <v>Construir e reparar infraestruturas para garantir o acesso à água</v>
          </cell>
          <cell r="I32" t="str">
            <v>Programa de acesso a água para consumos múltiplos pelos PCTRAMA</v>
          </cell>
          <cell r="J32" t="str">
            <v>Acesso a água para consumos múltiplos pelos PCTRAMA</v>
          </cell>
          <cell r="K32" t="str">
            <v>Acesso a água para consumos diversos pelos Povos e Comunidades de Tradição Religiosa Ancestral de Matriz Africana</v>
          </cell>
          <cell r="L32" t="str">
            <v xml:space="preserve">Garantia de segurança hídrica e alimentar aos Povos e Comunidades de Tradição Religiosa Ancestral de Matriz Africana (PCTRAMA), por meio da perfuração de Poços Artesianos nas UTTs, construção de cisterna, curso de formação e capacitação para bom uso e manutenção das cisternas de captação e armazenamento de água da chuva e do sistema de poço artesiano, entre outros.
</v>
          </cell>
          <cell r="M32" t="str">
            <v xml:space="preserve">Garantia de segurança hídrica e alimentar aos Povos e Comunidades de Tradição Religiosa Ancestral de Matriz Africana (PCTRAMA), por meio da perfuração de Poços Artesianos nas UTTs, construção de cisterna, curso de formação e capacitação para bom uso e manutenção das cisternas de captação e armazenamento de água da chuva e do sistema de poço artesiano, entre outros.
</v>
          </cell>
        </row>
        <row r="33">
          <cell r="A33" t="str">
            <v>Atualização Cadastral e Geração de Base Georreferenciada Digital</v>
          </cell>
          <cell r="B33" t="str">
            <v>São Joaquim de Bicas</v>
          </cell>
          <cell r="C33" t="str">
            <v>Estado</v>
          </cell>
          <cell r="D33" t="str">
            <v>N/A</v>
          </cell>
          <cell r="E33" t="str">
            <v>Estado - SEDE</v>
          </cell>
          <cell r="F33" t="str">
            <v>Infraestrutura, Saneamento Básico e Água</v>
          </cell>
          <cell r="G33" t="str">
            <v>Atualização cadastral, georreferenciamento e regularização fundiária urbana</v>
          </cell>
          <cell r="H33" t="str">
            <v>Melhorar o planejamento urbano e territorial e realizar regularização fundiária urbana</v>
          </cell>
          <cell r="I33" t="str">
            <v>Atualização Cadastral e Geração de Base Georreferenciada Digital</v>
          </cell>
          <cell r="J33" t="str">
            <v>Atualização Cadastral e Geração de Base Georreferenciada Digital</v>
          </cell>
          <cell r="K33" t="str">
            <v>Atualização Cadastral e Geração de Base Georreferenciada Digital</v>
          </cell>
          <cell r="L33" t="str">
            <v>O projeto consiste na contratação de serviços técnicos especializados em geoprocessamento para levantamento e atualização cadastral, geração de base georreferenciada digital e implantação de Sistema de Informações Geográficas. Com isso, objetiva-se assegurar ao administrador público o suporte necessário à tomada de decisões para uma gestão e planejamento urbano e territorial eficiente, eficaz e sustentável.</v>
          </cell>
          <cell r="M33" t="str">
            <v>O projeto consiste na contratação de serviços técnicos especializados em geoprocessamento para levantamento e atualização cadastral, geração de base georreferenciada digital e implantação de Sistema de Informações Geográficas. Com isso, objetiva-se assegurar ao administrador público o suporte necessário à tomada de decisões para uma gestão e planejamento urbano e territorial eficiente, eficaz e sustentável.</v>
          </cell>
        </row>
        <row r="34">
          <cell r="A34" t="str">
            <v>Cidades inteligentes: modernização da Iluminação Pública, acesso público a internet (rede de wi-fi) e implantação de câmeras de segurança</v>
          </cell>
          <cell r="B34" t="str">
            <v>São Joaquim de Bicas</v>
          </cell>
          <cell r="C34" t="str">
            <v>Estado</v>
          </cell>
          <cell r="D34" t="str">
            <v>N/A</v>
          </cell>
          <cell r="E34" t="str">
            <v>Estado - BDMG</v>
          </cell>
          <cell r="F34" t="str">
            <v>Infraestrutura, Saneamento Básico e Água</v>
          </cell>
          <cell r="G34" t="str">
            <v xml:space="preserve">Modernização da iluminação pública, acesso público à internet e implantação de câmeras de segurança </v>
          </cell>
          <cell r="H34" t="str">
            <v xml:space="preserve">Melhorar a iluminação pública, o acesso público à internet e instalar câmeras de segurança </v>
          </cell>
          <cell r="I34" t="str">
            <v>Cidades inteligentes: modernização da Iluminação Pública, acesso público a internet (rede de wi-fi) e implantação de câmeras de segurança</v>
          </cell>
          <cell r="J34" t="str">
            <v>Cidades inteligentes: modernização da Iluminação Pública, acesso público a internet (rede de wi-fi) e implantação de câmeras de segurança</v>
          </cell>
          <cell r="K34" t="str">
            <v>Cidades inteligentes: modernização da Iluminação Pública, acesso público a internet (rede de wi-fi) e implantação de câmeras de segurança</v>
          </cell>
          <cell r="L34" t="str">
            <v xml:space="preserve"> Estruturação de projetos de cidades inteligentes com modernização da Iluminação Pública, acesso público a internet (rede de wi-fi) e implantação de câmeras de segurança para os municípios interessados (desenho de modelos econômico, jurídico e operacional/engenharia), por meio de fundo de concessão. Uma vez aprovados os projetos, prevê-se aporte de recursos, não reembolsáveis (ou seja, não é necessário devolução), para investimentos relacionados com os seguintes escopos: substituição da iluminação para LED, incluindo praças e pontos turísticos; ampliação da rede de IP; rede de segurança (implantação de câmeras e centro de controle operacional) e comunicação (hotspots WiFi e rede de fibra ótica interligando prédios públicos). Os recursos para desenho de projetos serão utilizados prioritariamente nos projetos de eficientização e, no seu retorno ao fundo em caso de êxito, poderão ser utilizados em outras áreas de estruturação de interesse dos municípios (postos de saúde, creches, escolas, entre outros).</v>
          </cell>
          <cell r="M34" t="str">
            <v xml:space="preserve"> Estruturação de projetos de cidades inteligentes com modernização da Iluminação Pública, acesso público a internet (rede de wi-fi) e implantação de câmeras de segurança para os municípios interessados (desenho de modelos econômico, jurídico e operacional/engenharia), por meio de fundo de concessão. Uma vez aprovados os projetos, prevê-se aporte de recursos, não reembolsáveis (ou seja, não é necessário devolução), para investimentos relacionados com os seguintes escopos: substituição da iluminação para LED, incluindo praças e pontos turísticos; ampliação da rede de IP; rede de segurança (implantação de câmeras e centro de controle operacional) e comunicação (hotspots WiFi e rede de fibra ótica interligando prédios públicos). Os recursos para desenho de projetos serão utilizados prioritariamente nos projetos de eficientização e, no seu retorno ao fundo em caso de êxito, poderão ser utilizados em outras áreas de estruturação de interesse dos municípios (postos de saúde, creches, escolas, entre outros).</v>
          </cell>
        </row>
        <row r="35">
          <cell r="A35" t="str">
            <v>Construção, ampliação e reparação total das infraestruturas de abastecimento de água</v>
          </cell>
          <cell r="B35" t="str">
            <v>São Joaquim de Bicas</v>
          </cell>
          <cell r="C35" t="str">
            <v>Comunidade</v>
          </cell>
          <cell r="D35" t="str">
            <v>Boa Esperança, Casa Grande, Estância Serra Negra, Estância Serra Verde,
Farofa, Fernando Costa, Fhemig, Flor de Minas, Imperador, Nazaré,
Paciência, Pedra Branca, Primavera, Pompéu, Santa Rita, Tereza Cristina,
Tijuco, Tupanuara, Vale do Sol I, Vale do Sol II</v>
          </cell>
          <cell r="E35" t="str">
            <v>ATI - AEDAS</v>
          </cell>
          <cell r="F35" t="str">
            <v>Infraestrutura, Saneamento Básico e Água</v>
          </cell>
          <cell r="G35" t="str">
            <v>Garantia de acesso à água para consumos múltiplos: poços artesianos e cisternas</v>
          </cell>
          <cell r="H35" t="str">
            <v>Construir e reparar infraestruturas para garantir o acesso à água</v>
          </cell>
          <cell r="I35" t="str">
            <v>Construção, ampliação e reparação total das infraestruturas de abastecimento de água</v>
          </cell>
          <cell r="J35" t="str">
            <v>Construção, ampliação e reparação total das infraestruturas de abastecimento de água</v>
          </cell>
          <cell r="K35" t="str">
            <v>Construção, ampliação e reparação total das infraestruturas de abastecimento de água</v>
          </cell>
          <cell r="L35" t="str">
            <v>O projeto visa garantir à população das comunidades de Francelinos, Satélite, Ponte Nova, Ocupação Santa Fé o direito de acesso à água potável, superando a necessidade de abastecimento por meio de carro pipa e a toda limitação que impede esse acesso, por meio da construção, ampliação e reparação total das infraestruturas e instalações do sistema de abastecimento de água nas respectivas comunidades e construção/perfuração, ampliação e reparação de poços artesianos, cisternas, tanques de armazenamento e caixas d`água para as famílias atingidas que assim o desejarem</v>
          </cell>
          <cell r="M35" t="str">
            <v>O projeto visa garantir à população das comunidades de Francelinos, Satélite, Ponte Nova, Ocupação Santa Fé o direito de acesso à água potável, superando a necessidade de abastecimento por meio de carro pipa e a toda limitação que impede esse acesso, por meio da construção, ampliação e reparação total das infraestruturas e instalações do sistema de abastecimento de água nas respectivas comunidades e construção/perfuração, ampliação e reparação de poços artesianos, cisternas, tanques de armazenamento e caixas d`água para as famílias atingidas que assim o desejarem</v>
          </cell>
        </row>
        <row r="36">
          <cell r="A36" t="str">
            <v>ELABORAÇÃO DE PLANO DE AÇÃO IMEDIATA DE TRÁFEGO: DIAGNÓSTICO E PLANO DE CIRCULAÇÃO PARA ADEQUAÇÃO, REGULAMENTAÇÃO E FISCALIZAÇÃO DO
TRÂNSITO.</v>
          </cell>
          <cell r="B36" t="str">
            <v>São Joaquim de Bicas</v>
          </cell>
          <cell r="C36" t="str">
            <v>Comunidade</v>
          </cell>
          <cell r="D36" t="str">
            <v>Boa Esperança, Casa Grande, Estância Serra Negra, Estância Serra Verde,
Farofa, Fernando Costa, Fhemig, Flor de Minas, Imperador, Nazaré,
Paciência, Pedra Branca, Primavera, Pompéu, Santa Rita, Tereza Cristina,
Tijuco, Tupanuara, Vale do Sol I, Vale do Sol II</v>
          </cell>
          <cell r="E36" t="str">
            <v>ATI - AEDAS</v>
          </cell>
          <cell r="F36" t="str">
            <v>Infraestrutura, Saneamento Básico e Água</v>
          </cell>
          <cell r="G36" t="str">
            <v>Melhoria da mobilidade: ampliação de linhas e horários do transporte coletivo e regulação do tráfego nas obras de reparação</v>
          </cell>
          <cell r="H36" t="str">
            <v>Ampliar linhas de ônibus, elaborar e/ou revisar Plano de Tráfego e fiscalizar o trânsito</v>
          </cell>
          <cell r="I36" t="str">
            <v>ELABORAÇÃO DE PLANO DE AÇÃO IMEDIATA DE TRÁFEGO: DIAGNÓSTICO E PLANO DE CIRCULAÇÃO PARA ADEQUAÇÃO, REGULAMENTAÇÃO E FISCALIZAÇÃO DO
TRÂNSITO.</v>
          </cell>
          <cell r="J36" t="str">
            <v>Elaboração de plano de ação imediata de tráfego: diagnóstico e plano de circulação para adequação, regulamentação e fiscalização do trânsito</v>
          </cell>
          <cell r="K36" t="str">
            <v>Elaboração de plano de ação imediata das rotas e horários de tráfego de veículos e máquinas, para adequar, regulamentar e fiscalizar o trânsito</v>
          </cell>
          <cell r="L36" t="str">
            <v>Elaborar ou revisar o Plano de Ação Imediata de Tráfego para regulação das rotas e horários de tráfego dos caminhões, veículos e máquinas utilizadas nas obras de reparação e decorrentes de novos fluxos e rotas adotadas após o rompimento para melhorar a mobilidade e segurança da população</v>
          </cell>
          <cell r="M36" t="str">
            <v>Elaborar ou revisar o Plano de Ação Imediata de Tráfego para regulação das rotas e horários de tráfego dos caminhões, veículos e máquinas utilizadas nas obras de reparação e decorrentes de novos fluxos e rotas adotadas após o rompimento para melhorar a mobilidade e segurança da população</v>
          </cell>
        </row>
        <row r="37">
          <cell r="A37" t="str">
            <v>FORTALECIMENTO DOS ÓRGÃOS ESTADUAIS PARA FISCALIZAÇÃO DOS VEÍCULOS DE ABASTECIMENTO DE ÁGUA PARA CONSUMO HUMANO</v>
          </cell>
          <cell r="B37" t="str">
            <v>São Joaquim de Bicas</v>
          </cell>
          <cell r="C37" t="str">
            <v>Comunidade</v>
          </cell>
          <cell r="D37" t="str">
            <v>Boa Esperança, Casa Grande, Estância Serra Negra, Estância Serra Verde,
Farofa, Fernando Costa, Fhemig, Flor de Minas, Imperador, Nazaré,
Paciência, Pedra Branca, Primavera, Pompéu, Santa Rita, Tereza Cristina,
Tijuco, Tupanuara, Vale do Sol I, Vale do Sol II</v>
          </cell>
          <cell r="E37" t="str">
            <v>ATI - AEDAS</v>
          </cell>
          <cell r="F37" t="str">
            <v>Infraestrutura, Saneamento Básico e Água</v>
          </cell>
          <cell r="G37" t="str">
            <v>Regularização e fiscalização do fornecimento emergencial de água</v>
          </cell>
          <cell r="H37" t="str">
            <v>Regularizar e fortalecer a fiscalização do fornecimento emergencial de água</v>
          </cell>
          <cell r="I37" t="str">
            <v>FORTALECIMENTO DOS ÓRGÃOS ESTADUAIS PARA FISCALIZAÇÃO DOS VEÍCULOS DE ABASTECIMENTO DE ÁGUA PARA CONSUMO HUMANO</v>
          </cell>
          <cell r="J37" t="str">
            <v>Fortalecimento dos órgãos estaduais para fiscalização dos veículos de abastecimento de água para consumo humano</v>
          </cell>
          <cell r="K37" t="str">
            <v>Ampliação da fiscalização dos veículos de abastecimento de água para consumo humano</v>
          </cell>
          <cell r="L37" t="str">
            <v>Fortalecimento dos órgãos estaduais para viabilização da fiscalização sanitária de transporte de água potável, como por exemplo, condições mecânicas dos veículos transportadores (manutenções em dia, condições de uso, entre outros), a fim garantir a não contaminação da água durante o seu transporte e o seu fornecimento com a qualidade adequada nos reservatórios individuais nas comunidades atingidas.</v>
          </cell>
          <cell r="M37" t="str">
            <v>Fortalecimento dos órgãos estaduais para viabilização da fiscalização sanitária de transporte de água potável, como por exemplo, condições mecânicas dos veículos transportadores (manutenções em dia, condições de uso, entre outros), a fim garantir a não contaminação da água durante o seu transporte e o seu fornecimento com a qualidade adequada nos reservatórios individuais nas comunidades atingidas.</v>
          </cell>
        </row>
        <row r="38">
          <cell r="A38" t="str">
            <v>Implementação de política de saneamento básico</v>
          </cell>
          <cell r="B38" t="str">
            <v>São Joaquim de Bicas</v>
          </cell>
          <cell r="C38" t="str">
            <v>Comunidade</v>
          </cell>
          <cell r="D38" t="str">
            <v>Boa Esperança, Casa Grande, Estância Serra Negra, Estância Serra Verde,
Farofa, Fernando Costa, Fhemig, Flor de Minas, Imperador, Nazaré,
Paciência, Pedra Branca, Primavera, Pompéu, Santa Rita, Tereza Cristina,
Tijuco, Tupanuara, Vale do Sol I, Vale do Sol II</v>
          </cell>
          <cell r="E38" t="str">
            <v>ATI - AEDAS</v>
          </cell>
          <cell r="F38" t="str">
            <v>Infraestrutura, Saneamento Básico e Água</v>
          </cell>
          <cell r="G38" t="str">
            <v xml:space="preserve">Revisão e execução do Plano Municipal de Saneamento Básico </v>
          </cell>
          <cell r="H38" t="str">
            <v>Construir e instalar tecnologias sociais de saneamento básico em comunidades tradicionais e execução do Plano Municipal de Saneamento Básico</v>
          </cell>
          <cell r="I38" t="str">
            <v>Implementação de política de saneamento básico</v>
          </cell>
          <cell r="J38" t="str">
            <v>Implementação de política de saneamento básico - Povos e Comunidades Tradicionais: Revisão, implementação e execução do Plano Municipal de Saneamento Básico</v>
          </cell>
          <cell r="K38" t="str">
            <v>Implementação de política de saneamento básico - Povos e Comunidades Tradicionais: Revisão, implementação e execução do Plano Municipal de Saneamento Básico</v>
          </cell>
          <cell r="L38" t="str">
            <v xml:space="preserve">Revisão, implementação e execução do Plano Municipal de Saneamento Básico, nas comunidades tradicionais e assentamentos da reforma agrária, fundamentalmente através do fortalecimento da Secretaria Municipal de Obras e Serviços Públicos, Conselho Municipal de Saneamento, Fundo Municipal de Saneamento e COPASA. Visa-se a construção e ampliação do sistema de saneamento básico, observando estratégias e diretrizes fixadas por programas e políticas municipais, estaduais e federais vigentes que melhor atendam as especificidades das comunidades referidas no presente projeto, assegurando a universalidade e a integralidade das ações, a igualdade de direitos, a participação e o controle social, a titularidade municipal e a gestão pública dos serviços, além da integração institucional dos processos para a reparação das comunidades atingidas. </v>
          </cell>
          <cell r="M38" t="str">
            <v xml:space="preserve">O projeto tem como objetivo evisão, implementação e execução do Plano Municipal de Saneamento Básico, nas comunidades tradicionais e assentamentos da reforma agrária, fundamentalmente através do fortalecimento da Secretaria Municipal de Obras e Serviços Públicos, Conselho Municipal de Saneamento, Fundo Municipal de Saneamento e COPASA. Visa-se a construção e ampliação do sistema de saneamento básico, observando estratégias e diretrizes fixadas por programas e políticas municipais, estaduais e federais vigentes que melhor atendam as especificidades das comunidades referidas no presente projeto, assegurando a universalidade e a integralidade das ações, a igualdade de direitos, a participação e o controle social, a titularidade municipal e a gestão pública dos serviços, além da integração institucional dos processos para a reparação das comunidades atingidas. </v>
          </cell>
        </row>
        <row r="39">
          <cell r="A39" t="str">
            <v>PLANO DE MOBILIDADE URBANA E RURAL</v>
          </cell>
          <cell r="B39" t="str">
            <v>São Joaquim de Bicas</v>
          </cell>
          <cell r="C39" t="str">
            <v>Comunidade</v>
          </cell>
          <cell r="D39" t="str">
            <v>Boa Esperança, Casa Grande, Estância Serra Negra, Estância Serra Verde,
Farofa, Fernando Costa, Fhemig, Flor de Minas, Imperador, Nazaré,
Paciência, Pedra Branca, Primavera, Pompéu, Santa Rita, Tereza Cristina,
Tijuco, Tupanuara, Vale do Sol I, Vale do Sol II</v>
          </cell>
          <cell r="E39" t="str">
            <v>ATI - AEDAS</v>
          </cell>
          <cell r="F39" t="str">
            <v>Infraestrutura, Saneamento Básico e Água</v>
          </cell>
          <cell r="G39" t="str">
            <v>Melhoria da mobilidade: ampliação de linhas e horários do transporte coletivo e regulação do tráfego nas obras de reparação</v>
          </cell>
          <cell r="H39" t="str">
            <v>Ampliar linhas de ônibus, elaborar e/ou revisar Plano de Tráfego e fiscalizar o trânsito</v>
          </cell>
          <cell r="I39" t="str">
            <v>PLANO DE MOBILIDADE URBANA E RURAL</v>
          </cell>
          <cell r="J39" t="str">
            <v xml:space="preserve">Implementação do Plano de Mobilidade Urbana e Rural </v>
          </cell>
          <cell r="K39" t="str">
            <v>Colocar na prática Plano de Mobilidade Urbana e Rural</v>
          </cell>
          <cell r="L39" t="str">
            <v>Elaborar ou adequar o Plano de Mobilidade Urbana e Rural para tratar as deficiências no sistema de transporte público coletivo e no trânsito nos municípios atingidos, atendendo a realidade pós-rompimento.</v>
          </cell>
          <cell r="M39" t="str">
            <v>Elaborar ou adequar o Plano de Mobilidade Urbana e Rural para tratar as deficiências no sistema de transporte público coletivo e no trânsito nos municípios atingidos, atendendo a realidade pós-rompimento.</v>
          </cell>
        </row>
        <row r="40">
          <cell r="A40" t="str">
            <v xml:space="preserve">DIVERSIFICAÇAO MOBILIDADE URBANA								</v>
          </cell>
          <cell r="B40" t="str">
            <v>São Joaquim de Bicas</v>
          </cell>
          <cell r="C40" t="str">
            <v>Comunidade</v>
          </cell>
          <cell r="D40" t="str">
            <v xml:space="preserve">VALE DO SOL 1 E 2 ,FHEMIG,Paciencia,Imprerador, Primavera Nazaré E BOA ESPERANÇA.			</v>
          </cell>
          <cell r="E40" t="str">
            <v>Pessoa atingida</v>
          </cell>
          <cell r="F40" t="str">
            <v>Infraestrutura, Saneamento Básico e Água</v>
          </cell>
          <cell r="G40" t="str">
            <v>Melhoria da mobilidade: ampliação de linhas e horários do transporte coletivo e regulação do tráfego nas obras de reparação</v>
          </cell>
          <cell r="H40" t="str">
            <v>Ampliar linhas de ônibus, elaborar e/ou revisar Plano de Tráfego e fiscalizar o trânsito</v>
          </cell>
          <cell r="I40" t="str">
            <v xml:space="preserve">DIVERSIFICAÇAO MOBILIDADE URBANA								</v>
          </cell>
          <cell r="J40" t="str">
            <v xml:space="preserve">Melhoria da mobilidade urbana </v>
          </cell>
          <cell r="K40" t="str">
            <v xml:space="preserve">Melhoria da mobilidade urbana </v>
          </cell>
          <cell r="L40" t="str">
            <v>Melhorar o transporte coletivo com a ampliação de horários, linhas e destinos para beneficiar a mobilidade, conforto e segurança da população local</v>
          </cell>
          <cell r="M40" t="str">
            <v>Melhorar o transporte coletivo com a ampliação de horários, linhas e destinos para beneficiar a mobilidade, conforto e segurança da população local</v>
          </cell>
        </row>
        <row r="41">
          <cell r="A41" t="str">
            <v>Melhoria do acesso das comunidades tradicionais aos serviços de saúde</v>
          </cell>
          <cell r="B41" t="str">
            <v>São Joaquim de Bicas</v>
          </cell>
          <cell r="C41" t="str">
            <v>Estado</v>
          </cell>
          <cell r="D41" t="str">
            <v>N/A</v>
          </cell>
          <cell r="E41" t="str">
            <v>Estado - SEDESE</v>
          </cell>
          <cell r="F41" t="str">
            <v>Infraestrutura, Saneamento Básico e Água</v>
          </cell>
          <cell r="G41" t="str">
            <v>Implantação de tecnologias sociais de saneamento básico</v>
          </cell>
          <cell r="H41" t="str">
            <v>Construir e instalar tecnologias sociais de saneamento básico em comunidades tradicionais e execução do Plano Municipal de Saneamento Básico</v>
          </cell>
          <cell r="I41" t="str">
            <v>Melhoria do acesso das comunidades tradicionais aos serviços de saúde</v>
          </cell>
          <cell r="J41" t="str">
            <v>Melhoria do acesso das comunidades tradicionais aos serviços de saúde</v>
          </cell>
          <cell r="K41" t="str">
            <v>Melhoria do acesso das comunidades tradicionais aos serviços de saúde</v>
          </cell>
          <cell r="L41" t="str">
            <v>Promover a saúde e o bem-estar social por meio da implantação de tecnologias sociais de promoção de saneamento básico, da instalação e/ou adequação módulos sanitários e da formação de multiplicadores em tecnologias sociais de saneamento básico em sete comunidades quilombolas (três Brumadinho, duas em Fortuna de Minas e uma em Pompéu), e quatro povos indígenas (dois povos em São Joaquim de Bicas, um em Esmeraldas e em Pompéu).</v>
          </cell>
          <cell r="M41" t="str">
            <v>Promover a saúde e o bem-estar social das comunidades tradicionais por meio da instalação de tecnologias sociais de saneamento básico, da instalação e/ou adequação módulos sanitários e da formação de multiplicadores em tecnologias sociais de saneamento básico em sete comunidades quilombolas (três Brumadinho, duas em Fortuna de Minas, uma em Paraopeba e uma em Pompéu), e quatro povos indígenas (dois povos em São Joaquim de Bicas, um em Esmeraldas e em Pompéu).</v>
          </cell>
        </row>
        <row r="42">
          <cell r="A42" t="str">
            <v xml:space="preserve">MELHORIA NO IMPÁCTO COM OS IMOVEIS DESVALORIZADO								</v>
          </cell>
          <cell r="B42" t="str">
            <v>São Joaquim de Bicas</v>
          </cell>
          <cell r="C42" t="str">
            <v>Comunidade</v>
          </cell>
          <cell r="D42" t="str">
            <v>VALE DO SOL 1 E 2, FHEMIG, Paciencia, Imperador, Primavera, Nazaré</v>
          </cell>
          <cell r="E42" t="str">
            <v>Comissão Vale do Sol 1, vale do sol 2 e Grupo de atingidos coletivo do Vale do Sol 1, Vale do Sol 2 e Imperador</v>
          </cell>
          <cell r="F42" t="str">
            <v>Infraestrutura, Saneamento Básico e Água</v>
          </cell>
          <cell r="G42" t="str">
            <v>Revitalização de bairros urbanos e rurais e pavimentação asfáltica em vias diversas</v>
          </cell>
          <cell r="H42" t="str">
            <v>Melhorar vias públicas com pavimentação e urbanização</v>
          </cell>
          <cell r="I42" t="str">
            <v xml:space="preserve">MELHORIA NO IMPÁCTO COM OS IMOVEIS DESVALORIZADO								</v>
          </cell>
          <cell r="J42" t="str">
            <v>Melhoria dos imóveis: Construção, ampliação e reparação das infraestruturas de abastecimento de água, regularização de imóveis e melhorias de ruas</v>
          </cell>
          <cell r="K42" t="str">
            <v>Melhoria dos imóveis: Construção, ampliação e reparação das infraestruturas de abastecimento de água, regularização de imóveis e melhorias de ruas</v>
          </cell>
          <cell r="L42" t="str">
            <v>Construção, ampliação e reparação das infraestruturas de abastecimento de água, regularização dos imóveis ocupados residenciais no município para as comunidades, asfaltamendo das principais ruas onde passa o transporte escolar das crianças e o transporte coletivo, entre outros</v>
          </cell>
          <cell r="M42" t="str">
            <v>Construção, ampliação e reparação das infraestruturas de abastecimento de água, regularização dos imóveis ocupados residenciais no município para as comunidades, asfaltamendo das principais ruas onde passa o transporte escolar das crianças e o transporte coletivo, entre outros</v>
          </cell>
        </row>
        <row r="43">
          <cell r="A43" t="str">
            <v>(Aglutinação) Pavimentação asfáltica em (C.B.U.Q) na via de ligação SJB - 065 entre os bairros Tereza Cristina e Boa Esperança até divisa entre municípios; "Pavimentação asfáltica em (C.B.U.Q) na via de ligação SJB - 136 entre o bairro Nossa Senhora da Paz ate divisa entre municípios São Joaquim de Bicas /
Brumadinho."; Pavimentação asfáltica em (C.B.U.Q) nas vias de ligação SJB - 471 e 015 entre o bairro Recreio do Lago 1ª Seção até a via SJB - 103 (Estrada das Carretas).; Pavimentação asfáltica em (C.B.U.Q) no complexo viário do bairro Boa Esperança 1ª e 2ª Seção; Pavimentação asfáltica em (C.B.U.Q) no complexo viário do bairro Dallas; Pavimentação asfáltica em (C.B.U.Q) no complexo viário do bairro Imperador; Pavimentação asfáltica em (C.B.U.Q) no complexo viário do bairro Imperador (Mata do Japonês); Pavimentação asfáltica em (C.B.U.Q) no complexo viário do bairro Imperador 2ª Seção; Pavimentação asfáltica em (C.B.U.Q) no complexo viário do bairro Nazaré; Pavimentação asfáltica em (C.B.U.Q) no complexo viário do bairro Primavera; Pavimentação asfáltica em (C.B.U.Q) no complexo viário do bairro Recreio do Lago 2ª Seção.; Pavimentação asfáltica em (C.B.U.Q) no complexo viário do bairro Residencial Fernando Costa.; Pavimentação asfáltica em (C.B.U.Q) no complexo viário do bairro Serra Dourada; Pavimentação asfáltica em (C.B.U.Q) no complexo viário do bairro Vale do Sol 1ª Seção; Pavimentação asfáltica em (C.B.U.Q) no complexo viário do bairro Vale do Sol 2ª Seção; Pavimentação asfáltica em (C.B.U.Q) no complexo viável do bairro Fhemig; Pavimentação asfáltica entre municípios ; Pavimentação em (C.B.U.Q) no bairro Açoita Cavalo; Pavimentação em (C.B.U.Q) no bairro Alvorada Industrial 1ª e 2ª Seção</v>
          </cell>
          <cell r="B43" t="str">
            <v>São Joaquim de Bicas</v>
          </cell>
          <cell r="C43" t="str">
            <v>Comunidade</v>
          </cell>
          <cell r="D43" t="str">
            <v>Prefeitura</v>
          </cell>
          <cell r="E43" t="str">
            <v>Prefeitura</v>
          </cell>
          <cell r="F43" t="str">
            <v>Infraestrutura, Saneamento Básico e Água</v>
          </cell>
          <cell r="G43" t="str">
            <v>Revitalização de bairros urbanos e rurais e pavimentação asfáltica em vias diversas</v>
          </cell>
          <cell r="H43" t="str">
            <v>Melhorar vias públicas com pavimentação e urbanização</v>
          </cell>
          <cell r="I43" t="str">
            <v>(Aglutinação) Pavimentação asfáltica em (C.B.U.Q) na via de ligação SJB - 065 entre os bairros Tereza Cristina e Boa Esperança até divisa entre municípios; "Pavimentação asfáltica em (C.B.U.Q) na via de ligação SJB - 136 entre o bairro Nossa Senhora da Paz ate divisa entre municípios São Joaquim de Bicas /
Brumadinho."; Pavimentação asfáltica em (C.B.U.Q) nas vias de ligação SJB - 471 e 015 entre o bairro Recreio do Lago 1ª Seção até a via SJB - 103 (Estrada das Carretas).; Pavimentação asfáltica em (C.B.U.Q) no complexo viário do bairro Boa Esperança 1ª e 2ª Seção; Pavimentação asfáltica em (C.B.U.Q) no complexo viário do bairro Dallas; Pavimentação asfáltica em (C.B.U.Q) no complexo viário do bairro Imperador; Pavimentação asfáltica em (C.B.U.Q) no complexo viário do bairro Imperador (Mata do Japonês); Pavimentação asfáltica em (C.B.U.Q) no complexo viário do bairro Imperador 2ª Seção; Pavimentação asfáltica em (C.B.U.Q) no complexo viário do bairro Nazaré; Pavimentação asfáltica em (C.B.U.Q) no complexo viário do bairro Primavera; Pavimentação asfáltica em (C.B.U.Q) no complexo viário do bairro Recreio do Lago 2ª Seção.; Pavimentação asfáltica em (C.B.U.Q) no complexo viário do bairro Residencial Fernando Costa.; Pavimentação asfáltica em (C.B.U.Q) no complexo viário do bairro Serra Dourada; Pavimentação asfáltica em (C.B.U.Q) no complexo viário do bairro Vale do Sol 1ª Seção; Pavimentação asfáltica em (C.B.U.Q) no complexo viário do bairro Vale do Sol 2ª Seção; Pavimentação asfáltica em (C.B.U.Q) no complexo viável do bairro Fhemig; Pavimentação asfáltica entre municípios ; Pavimentação em (C.B.U.Q) no bairro Açoita Cavalo; Pavimentação em (C.B.U.Q) no bairro Alvorada Industrial 1ª e 2ª Seção</v>
          </cell>
          <cell r="J43" t="str">
            <v>Pavimentações asfálticas no município</v>
          </cell>
          <cell r="K43" t="str">
            <v>Pavimentações asfálticas no município</v>
          </cell>
          <cell r="L43" t="str">
            <v>Pavimentação de 8,4 km entre os municípios de São Joaquim de Bicas, passando pelo bairro Esperança de São Joaquim de Bicas, Brejo no município de Igarapé, até o bairro Francelino no município de Juatuba. </v>
          </cell>
          <cell r="M43" t="str">
            <v>Pavimentação de 8,4 km entre os municípios de São Joaquim de Bicas, passando pelo bairro Esperança de São Joaquim de Bicas, Brejo no município de Igarapé, até o bairro Francelino no município de Juatuba. </v>
          </cell>
        </row>
        <row r="44">
          <cell r="A44" t="str">
            <v>(Aglutinação) Pavimentação asfáltica em (C.B.U.Q) na via de ligação SJB - 065 entre os bairros Tereza Cristina e Boa Esperança até divisa entre municípios; "Pavimentação asfáltica em (C.B.U.Q) na via de ligação SJB - 136 entre o bairro Nossa Senhora da Paz ate divisa entre municípios São Joaquim de Bicas /
Brumadinho."; Pavimentação asfáltica em (C.B.U.Q) nas vias de ligação SJB - 471 e 015 entre o bairro Recreio do Lago 1ª Seção até a via SJB - 103 (Estrada das Carretas).; Pavimentação asfáltica em (C.B.U.Q) no complexo viário do bairro Boa Esperança 1ª e 2ª Seção; Pavimentação asfáltica em (C.B.U.Q) no complexo viário do bairro Dallas; Pavimentação asfáltica em (C.B.U.Q) no complexo viário do bairro Imperador; Pavimentação asfáltica em (C.B.U.Q) no complexo viário do bairro Imperador (Mata do Japonês); Pavimentação asfáltica em (C.B.U.Q) no complexo viário do bairro Imperador 2ª Seção; Pavimentação asfáltica em (C.B.U.Q) no complexo viário do bairro Nazaré; Pavimentação asfáltica em (C.B.U.Q) no complexo viário do bairro Primavera; Pavimentação asfáltica em (C.B.U.Q) no complexo viário do bairro Recreio do Lago 2ª Seção.; Pavimentação asfáltica em (C.B.U.Q) no complexo viário do bairro Residencial Fernando Costa.; Pavimentação asfáltica em (C.B.U.Q) no complexo viário do bairro Serra Dourada; Pavimentação asfáltica em (C.B.U.Q) no complexo viário do bairro Vale do Sol 1ª Seção; Pavimentação asfáltica em (C.B.U.Q) no complexo viário do bairro Vale do Sol 2ª Seção; Pavimentação asfáltica em (C.B.U.Q) no complexo viável do bairro Fhemig; Pavimentação asfáltica entre municípios ; Pavimentação em (C.B.U.Q) no bairro Açoita Cavalo; Pavimentação em (C.B.U.Q) no bairro Alvorada Industrial 1ª e 2ª Seção</v>
          </cell>
          <cell r="B44" t="str">
            <v>São Joaquim de Bicas</v>
          </cell>
          <cell r="C44" t="str">
            <v>Prefeitura</v>
          </cell>
          <cell r="D44" t="str">
            <v>N/A</v>
          </cell>
          <cell r="E44" t="str">
            <v>Prefeitura</v>
          </cell>
          <cell r="F44" t="str">
            <v>Infraestrutura, Saneamento Básico e Água</v>
          </cell>
          <cell r="G44" t="str">
            <v>Revitalização de bairros urbanos e rurais e pavimentação asfáltica em vias diversas</v>
          </cell>
          <cell r="H44" t="str">
            <v>Melhorar vias públicas com pavimentação e urbanização</v>
          </cell>
          <cell r="I44" t="str">
            <v>(Aglutinação) Pavimentação asfáltica em (C.B.U.Q) na via de ligação SJB - 065 entre os bairros Tereza Cristina e Boa Esperança até divisa entre municípios; "Pavimentação asfáltica em (C.B.U.Q) na via de ligação SJB - 136 entre o bairro Nossa Senhora da Paz ate divisa entre municípios São Joaquim de Bicas /
Brumadinho."; Pavimentação asfáltica em (C.B.U.Q) nas vias de ligação SJB - 471 e 015 entre o bairro Recreio do Lago 1ª Seção até a via SJB - 103 (Estrada das Carretas).; Pavimentação asfáltica em (C.B.U.Q) no complexo viário do bairro Boa Esperança 1ª e 2ª Seção; Pavimentação asfáltica em (C.B.U.Q) no complexo viário do bairro Dallas; Pavimentação asfáltica em (C.B.U.Q) no complexo viário do bairro Imperador; Pavimentação asfáltica em (C.B.U.Q) no complexo viário do bairro Imperador (Mata do Japonês); Pavimentação asfáltica em (C.B.U.Q) no complexo viário do bairro Imperador 2ª Seção; Pavimentação asfáltica em (C.B.U.Q) no complexo viário do bairro Nazaré; Pavimentação asfáltica em (C.B.U.Q) no complexo viário do bairro Primavera; Pavimentação asfáltica em (C.B.U.Q) no complexo viário do bairro Recreio do Lago 2ª Seção.; Pavimentação asfáltica em (C.B.U.Q) no complexo viário do bairro Residencial Fernando Costa.; Pavimentação asfáltica em (C.B.U.Q) no complexo viário do bairro Serra Dourada; Pavimentação asfáltica em (C.B.U.Q) no complexo viário do bairro Vale do Sol 1ª Seção; Pavimentação asfáltica em (C.B.U.Q) no complexo viário do bairro Vale do Sol 2ª Seção; Pavimentação asfáltica em (C.B.U.Q) no complexo viável do bairro Fhemig; Pavimentação asfáltica entre municípios ; Pavimentação em (C.B.U.Q) no bairro Açoita Cavalo; Pavimentação em (C.B.U.Q) no bairro Alvorada Industrial 1ª e 2ª Seção</v>
          </cell>
          <cell r="J44" t="str">
            <v>Pavimentações asfálticas no município</v>
          </cell>
          <cell r="K44" t="str">
            <v>Pavimentações asfálticas no município</v>
          </cell>
          <cell r="L44" t="str">
            <v>Pavimentar as vias do município que ainda não possuem pavimentação asfáltica para atender à população, trazendo melhoria na assistência do serviço público, levando dignidade, trafegabilidade e mobilidade.</v>
          </cell>
          <cell r="M44" t="str">
            <v>Pavimentar as vias do município que ainda não possuem pavimentação asfáltica para atender à população, trazendo melhoria no transito e na movimentação dos cidadãos pela cidade.</v>
          </cell>
        </row>
        <row r="45">
          <cell r="A45" t="str">
            <v>Programa de regularização do fornecimento emergencial de água</v>
          </cell>
          <cell r="B45" t="str">
            <v>São Joaquim de Bicas</v>
          </cell>
          <cell r="C45" t="str">
            <v>Comunidade</v>
          </cell>
          <cell r="D45" t="str">
            <v>boa Esperança, Casa Grande, Estância Serra Negra, Estância Serra Verde,
Farofa, Fernando Costa, Fhemig, Flor de Minas, Imperador, Nazaré,
Paciência, Pedra Branca, Primavera, Pompéu, Santa Rita, Tereza Cristina,
Tijuco, Tupanuara, Vale do Sol I, Vale do Sol II</v>
          </cell>
          <cell r="E45" t="str">
            <v>ATI - AEDAS</v>
          </cell>
          <cell r="F45" t="str">
            <v>Infraestrutura, Saneamento Básico e Água</v>
          </cell>
          <cell r="G45" t="str">
            <v>Regularização e fiscalização do fornecimento emergencial de água</v>
          </cell>
          <cell r="H45" t="str">
            <v>Regularizar e fortalecer a fiscalização do fornecimento emergencial de água</v>
          </cell>
          <cell r="I45" t="str">
            <v>Programa de regularização do fornecimento emergencial de água</v>
          </cell>
          <cell r="J45" t="str">
            <v>Programa de regularização do fornecimento emergencial de água</v>
          </cell>
          <cell r="K45" t="str">
            <v>Programa de regularização do fornecimento emergencial de água</v>
          </cell>
          <cell r="L45" t="str">
            <v>Fortalecer o fornecimento de água potável em quantidade e qualidade suficiente através de caminhão pipa e/ou água mineral, de acordo com a necessidade de cada família, levando em consideração os modos de vida e as especificidades de cada comunidade, incluindo-se as especificidades de cada UTT das comunidades integrantes dos PCTRAMA.</v>
          </cell>
          <cell r="M45" t="str">
            <v>Fortalecer o fornecimento de água potável em quantidade e qualidade suficiente através de caminhão pipa e/ou água mineral, de acordo com a necessidade de cada família, levando em consideração os modos de vida e as especificidades de cada comunidade, incluindo-se as especificidades de cada UTT das comunidades integrantes dos  Povos e Comunidades de Tradição Religiosa Ancestral de Matriz Africana (PCTRAMA).</v>
          </cell>
        </row>
        <row r="46">
          <cell r="A46" t="str">
            <v>RECONSTRUÇÃO, RECUPERAÇÃO E MANUTENÇÃO DO SISTEMA VIÁRIO DAS COMUNIDADES</v>
          </cell>
          <cell r="B46" t="str">
            <v>São Joaquim de Bicas</v>
          </cell>
          <cell r="C46" t="str">
            <v>Comunidade</v>
          </cell>
          <cell r="D46" t="str">
            <v>Boa Esperança, Casa Grande, Estância Serra Negra, Estância Serra Verde,
Farofa, Fernando Costa, Fhemig, Flor de Minas, Imperador, Nazaré,
Paciência, Pedra Branca, Primavera, Pompéu, Santa Rita, Tereza Cristina,
Tijuco, Tupanuara, Vale do Sol I, Vale do Sol II</v>
          </cell>
          <cell r="E46" t="str">
            <v>ATI - AEDAS</v>
          </cell>
          <cell r="F46" t="str">
            <v>Infraestrutura, Saneamento Básico e Água</v>
          </cell>
          <cell r="G46" t="str">
            <v>Revitalização de bairros urbanos e rurais e pavimentação asfáltica em vias diversas</v>
          </cell>
          <cell r="H46" t="str">
            <v>Melhorar vias públicas com pavimentação e urbanização</v>
          </cell>
          <cell r="I46" t="str">
            <v>RECONSTRUÇÃO, RECUPERAÇÃO E MANUTENÇÃO DO SISTEMA VIÁRIO DAS COMUNIDADES</v>
          </cell>
          <cell r="J46" t="str">
            <v>Reconstrução, recuperação e manutenção do sistema viário das comunidades</v>
          </cell>
          <cell r="K46" t="str">
            <v>Reconstrução, recuperação e manutenção das ruas das comunidades</v>
          </cell>
          <cell r="L46" t="str">
            <v>Realizar obras de reconstrução, recuperação e manutenção do sistema viário das comunidades atingidas pelo rompimento da barragem, por meio do fortalecimento da Secretaria Municipal de Obras e Serviços Públicos, fomento e subsídio às políticas públicas que promovam a implantação de infraestrutura de serviços públicos essenciais.</v>
          </cell>
          <cell r="M46" t="str">
            <v>Realizar obras de reconstrução, recuperação e manutenção do sistema viário das comunidades atingidas pelo rompimento da barragem, por meio do fortalecimento da Secretaria Municipal de Obras e Serviços Públicos, fomento e subsídio às políticas públicas que promovam a implantação de infraestrutura de serviços públicos essenciais.</v>
          </cell>
        </row>
        <row r="47">
          <cell r="A47" t="str">
            <v>Regularização Fundiária Urbana</v>
          </cell>
          <cell r="B47" t="str">
            <v>São Joaquim de Bicas</v>
          </cell>
          <cell r="C47" t="str">
            <v>Estado</v>
          </cell>
          <cell r="D47" t="str">
            <v>N/A</v>
          </cell>
          <cell r="E47" t="str">
            <v>Estado - SEDE</v>
          </cell>
          <cell r="F47" t="str">
            <v>Infraestrutura, Saneamento Básico e Água</v>
          </cell>
          <cell r="G47" t="str">
            <v>Atualização cadastral, georreferenciamento e regularização fundiária urbana</v>
          </cell>
          <cell r="H47" t="str">
            <v>Melhorar o planejamento urbano e territorial e realizar regularização fundiária urbana</v>
          </cell>
          <cell r="I47" t="str">
            <v>Regularização Fundiária Urbana</v>
          </cell>
          <cell r="J47" t="str">
            <v>Regularização Fundiária Urbana</v>
          </cell>
          <cell r="K47" t="str">
            <v>Regularização Fundiária Urbana</v>
          </cell>
          <cell r="L47" t="str">
            <v xml:space="preserve">O projeto consiste na contratação de empresa especializada para a execução de serviços técnicos destinados à regularização fundiária urbana no municípios, visando a incorporação de imóveis irregulares, inseridos em núcleos urbanos informais, ao ordenamento territorial urbano, com a titulação de seus ocupantes. </v>
          </cell>
          <cell r="M47" t="str">
            <v>O projeto consiste na contratação de empresa especializada para a execução de serviços técnicos destinados à regularização fundiária urbana no municípios, visando a incorporação de imóveis irregulares, inseridos em núcleos urbanos informais, ao ordenamento territorial urbano, com a titulação de seus ocupantes e garantindo a eles direitos e segurança jurídica sobre a propriedade de seus imóveis.</v>
          </cell>
        </row>
        <row r="48">
          <cell r="A48" t="str">
            <v>RESTAURAÇÃO DE BAIRROS URBANOS E RURAIS E REVALORIZAÇÃO DE SEUS ENTORNOS</v>
          </cell>
          <cell r="B48" t="str">
            <v>São Joaquim de Bicas</v>
          </cell>
          <cell r="C48" t="str">
            <v>Comunidade</v>
          </cell>
          <cell r="D48" t="str">
            <v>Boa Esperança, Casa Grande, Estância Serra Negra, Estância Serra Verde,
Farofa, Fernando Costa, Fhemig, Flor de Minas, Imperador, Nazaré,
Paciência, Pedra Branca, Primavera, Pompéu, Santa Rita, Tereza Cristina,
Tijuco, Tupanuara, Vale do Sol I, Vale do Sol II</v>
          </cell>
          <cell r="E48" t="str">
            <v>ATI - AEDAS</v>
          </cell>
          <cell r="F48" t="str">
            <v>Infraestrutura, Saneamento Básico e Água</v>
          </cell>
          <cell r="G48" t="str">
            <v>Revitalização de bairros urbanos e rurais e pavimentação asfáltica em vias diversas</v>
          </cell>
          <cell r="H48" t="str">
            <v>Melhorar vias públicas com pavimentação e urbanização</v>
          </cell>
          <cell r="I48" t="str">
            <v>RESTAURAÇÃO DE BAIRROS URBANOS E RURAIS E REVALORIZAÇÃO DE SEUS ENTORNOS</v>
          </cell>
          <cell r="J48" t="str">
            <v>Restauração de bairros urbanos e rurais e revalorização de seus entornos</v>
          </cell>
          <cell r="K48" t="str">
            <v>Restauração de bairros urbanos e rurais e revalorização de seus entornos</v>
          </cell>
          <cell r="L48" t="str">
            <v>Revitalizar bairros urbanos e rurais, por meio do fortalecimento dos servicos públicos, orgãos locais competentes, fomento e subsídio à políticas públicas que garantam os princípios da moradia adequada, de forma a preservar e garantir a continuidade dos modos e projetos de vida bem como tradicionalidades das populações atingidas.</v>
          </cell>
          <cell r="M48" t="str">
            <v>Revitalizar bairros urbanos e rurais, por meio do fortalecimento dos servicos públicos, orgãos locais competentes, fomento e subsídio à políticas públicas que garantam os princípios da moradia adequada, de forma a preservar e garantir a continuidade dos modos e projetos de vida bem como tradicionalidades das populações atingidas.</v>
          </cell>
        </row>
        <row r="49">
          <cell r="A49" t="str">
            <v>Urbanização da Rua Sessenta e Sete, às margens do Rio Paraopeba, CEP-32920-000, Bairro Estância Serra Negra</v>
          </cell>
          <cell r="B49" t="str">
            <v>São Joaquim de Bicas</v>
          </cell>
          <cell r="C49" t="str">
            <v>Comunidade</v>
          </cell>
          <cell r="D49" t="str">
            <v>Moradores do Bairro Estância Serra Negra (Rua Sessenta e Sete, CEP-32920-000 as margens do Rio Paraopeba)</v>
          </cell>
          <cell r="E49" t="str">
            <v xml:space="preserve">Representantes dos moradores do Bairro Estância Negra </v>
          </cell>
          <cell r="F49" t="str">
            <v>Infraestrutura, Saneamento Básico e Água</v>
          </cell>
          <cell r="G49" t="str">
            <v>Revitalização de bairros urbanos e rurais e pavimentação asfáltica em vias diversas</v>
          </cell>
          <cell r="H49" t="str">
            <v>Melhorar vias públicas com pavimentação e urbanização</v>
          </cell>
          <cell r="I49" t="str">
            <v>Urbanização da Rua Sessenta e Sete, às margens do Rio Paraopeba, CEP-32920-000, Bairro Estância Serra Negra</v>
          </cell>
          <cell r="J49" t="str">
            <v>Urbanização da Rua Sessenta e Sete</v>
          </cell>
          <cell r="K49" t="str">
            <v>Urbanização da Rua Sessenta e Sete</v>
          </cell>
          <cell r="L49" t="str">
            <v>Urbanizar a Rua Sessenta e Sete do Bairro Estância Serra Negra por meio da construção da rede de água, pavimentação asfáltica e instalação de caixas dágua e fossas cépiticas</v>
          </cell>
          <cell r="M49" t="str">
            <v>Urbanizar a Rua Sessenta e Sete do Bairro Estância Serra Negra por meio da construção da rede de água, pavimentação asfáltica e instalação de caixas dágua e fossas cépiticas</v>
          </cell>
        </row>
        <row r="50">
          <cell r="A50" t="str">
            <v>Programa de acesso a água para consumos múltiplos pelos PCTRAMA</v>
          </cell>
          <cell r="B50" t="str">
            <v>São Joaquim de Bicas</v>
          </cell>
          <cell r="C50" t="str">
            <v>Comunidade</v>
          </cell>
          <cell r="D50" t="str">
            <v>Boa Esperança, Casa Grande, Estância Serra Negra, Estância Serra Verde,
Farofa, Fernando Costa, Fhemig, Flor de Minas, Imperador, Nazaré,
Paciência, Pedra Branca, Primavera, Pompéu, Santa Rita, Tereza Cristina,
Tijuco, Tupanuara, Vale do Sol I, Vale do Sol II</v>
          </cell>
          <cell r="E50" t="str">
            <v>ATI - AEDAS</v>
          </cell>
          <cell r="F50" t="str">
            <v>Povos e Comunidades Tradicionais</v>
          </cell>
          <cell r="G50" t="str">
            <v>Abastecimento de água: poços artesianos e cisternas</v>
          </cell>
          <cell r="H50" t="str">
            <v>Construir e reparar infraestruturas para garantir o acesso à água</v>
          </cell>
          <cell r="I50" t="str">
            <v>Programa de acesso a água para consumos múltiplos pelos PCTRAMA</v>
          </cell>
          <cell r="J50" t="str">
            <v>Acesso a água para consumos múltiplos pelos PCTRAMA</v>
          </cell>
          <cell r="K50" t="str">
            <v>Acesso a água para consumos diversos pelos Povos e Comunidades de Tradição Religiosa Ancestral de Matriz Africana (PCTRAMA)</v>
          </cell>
          <cell r="L50" t="str">
            <v xml:space="preserve">Garantia de segurança hídrica e alimentar aos Povos e Comunidades de Tradição Religiosa Ancestral de Matriz Africana (PCTRAMA), por meio da perfuração de Poços Artesianos nas UTTs, construção de cisterna, curso de formação e capacitação para bom uso e manutenção das cisternas de captação e armazenamento de água da chuva e do sistema de poço artesiano, entre outros.
</v>
          </cell>
          <cell r="M50" t="str">
            <v xml:space="preserve">Garantia de segurança hídrica e alimentar aos Povos e Comunidades de Tradição Religiosa Ancestral de Matriz Africana (PCTRAMA), por meio da perfuração de Poços Artesianos nas UTTs, construção de cisterna, curso de formação e capacitação para bom uso e manutenção das cisternas de captação e armazenamento de água da chuva e do sistema de poço artesiano, entre outros.
</v>
          </cell>
        </row>
        <row r="51">
          <cell r="A51" t="str">
            <v>Centro Cultural - Aldeia Naô Xohã</v>
          </cell>
          <cell r="B51" t="str">
            <v>São Joaquim de Bicas</v>
          </cell>
          <cell r="C51" t="str">
            <v>Comunidade</v>
          </cell>
          <cell r="D51" t="str">
            <v>Comunidade Indígena - Aldeia Naô Xohã</v>
          </cell>
          <cell r="E51" t="str">
            <v>Pessoa residente na aldeia  Naô Xohã</v>
          </cell>
          <cell r="F51" t="str">
            <v>Povos e Comunidades Tradicionais</v>
          </cell>
          <cell r="G51" t="str">
            <v>Fomento ao turismo de base comunitária e promoção da cultura de povos indígenas</v>
          </cell>
          <cell r="H51" t="str">
            <v>Desenvolver o turismo de base comunitária e divulgar a cultura de povos indígenas</v>
          </cell>
          <cell r="I51" t="str">
            <v>Centro Cultural - Aldeia Naô Xohã</v>
          </cell>
          <cell r="J51" t="str">
            <v>Centro Cultural - Aldeia Naô Xohã</v>
          </cell>
          <cell r="K51" t="str">
            <v>Construção de Centro Cultural - Aldeia Naô Xohã</v>
          </cell>
          <cell r="L51" t="str">
            <v>Construção de Centro Cultural que deverá funcionar como um espaço de defesa, fortalecimento e promoção da cultura Pataxó e Pataxó Hã-hã-hãe para a Comunidade Indígena e para os não indíngeas da Região Metropolitana de Belo Horizonte.</v>
          </cell>
          <cell r="M51" t="str">
            <v>Construção de Centro Cultural que deverá funcionar como um espaço de defesa, fortalecimento e promoção da cultura Pataxó e Pataxó Hã-hã-hãe para a Comunidade Indígena e para os não indíngeas da Região Metropolitana de Belo Horizonte.</v>
          </cell>
        </row>
        <row r="52">
          <cell r="A52" t="str">
            <v>Dossiê para registro das práticas culturais associadas à agricultura familiar (nome alterado sem prejuízo do escopo inicial do projeto)</v>
          </cell>
          <cell r="B52" t="str">
            <v>São Joaquim de Bicas</v>
          </cell>
          <cell r="C52" t="str">
            <v>Estado</v>
          </cell>
          <cell r="D52" t="str">
            <v>N/A</v>
          </cell>
          <cell r="E52" t="str">
            <v>Estado - SECULT/IEPHA</v>
          </cell>
          <cell r="F52" t="str">
            <v>Povos e Comunidades Tradicionais</v>
          </cell>
          <cell r="G52" t="str">
            <v>Estudo e proposição de medidas de proteção de práticas culturais agrícolas tradicionais</v>
          </cell>
          <cell r="H52" t="str">
            <v>Estudar e propor medidas de proteção de práticas culturais agrícolas tradicionais</v>
          </cell>
          <cell r="I52" t="str">
            <v>Dossiê para registro das práticas culturais associadas à agricultura familiar (nome alterado sem prejuízo do escopo inicial do projeto)</v>
          </cell>
          <cell r="J52" t="str">
            <v>Elaboração de dossiê sobre as práticas agrícolas tradicionais na região do Vale do Paraopeba</v>
          </cell>
          <cell r="K52" t="str">
            <v>Dossiê para registro das práticas culturais associadas à agricultura familiar</v>
          </cell>
          <cell r="L52" t="str">
            <v>Elaborar estudos técnicos sobre as práticas culturais associadas à agricultura familiar e povos e comunidades tradicionais da região, e recomendar medidas de salvaguarda (proteção, promoção e difusão) a serem adotadas com relação a estes bens culturais.</v>
          </cell>
          <cell r="M52" t="str">
            <v>Elaborar Dossiê para Registro das Práticas Culturais associadas à Agricultura Familiar como patrimônio cultural do estado de Minas Gerais. O Dossiê consiste em um estudo técnico sobre os territórios e práticas agrícolas da região do Cinturão Verde e municípios limítrofes, abrangendo: Betim, Brumadinho, Igarapé, Juatuba, Mário Campos, Mateus Leme e São Joaquim de Bicas. Tem como base a agricultura familiar, povos e comunidades tradicionais, e busca identificar as práticas culturais tais como: as formas de cultivo e de criação tradicionais, a horticultura, as espécies e sementes locais, as plantas medicinais e os seus usos, os rituais e os festejos associados a essas práticas, os modos de vida, entre outras. Ao final do estudo, serão apresentadas recomendações para proteção, promoção e difusão dessas práticas culturais. A execução do projeto deverá garantir a participação social e o envolvimento das comunidades.</v>
          </cell>
        </row>
        <row r="53">
          <cell r="A53" t="str">
            <v>Escola Indígena da Aldeia Naô Xohã</v>
          </cell>
          <cell r="B53" t="str">
            <v>São Joaquim de Bicas</v>
          </cell>
          <cell r="C53" t="str">
            <v>Comunidade</v>
          </cell>
          <cell r="D53" t="str">
            <v>Comunidade Indígena - Aldeia Naô Xohã</v>
          </cell>
          <cell r="E53" t="str">
            <v>Pessoa residente na aldeia  Naô Xohã</v>
          </cell>
          <cell r="F53" t="str">
            <v>Povos e Comunidades Tradicionais</v>
          </cell>
          <cell r="G53" t="str">
            <v>Implantação de Escola Indígena da aldeia Naô Xohã</v>
          </cell>
          <cell r="H53" t="str">
            <v>Construir Escola Indígena da aldeia Naô Xohã</v>
          </cell>
          <cell r="I53" t="str">
            <v>Escola Indígena da Aldeia Naô Xohã</v>
          </cell>
          <cell r="J53" t="str">
            <v>Escola Indígena da Aldeia Naô Xohã</v>
          </cell>
          <cell r="K53" t="str">
            <v>Construção da Escola Indígena da Aldeia Naô Xohã</v>
          </cell>
          <cell r="L53" t="str">
            <v>Potencializar a retomada do ensino de Patxohã para a Comunidade Indígena da aldeia Naô Xohã, implantar a escola Indígena da aldeia Naô Xohã, visando fortalecer os vínculos culturais da aldeia, a partir do ensino da língua originária e integrar  a comunidade à vida escolar.</v>
          </cell>
          <cell r="M53" t="str">
            <v>Potencializar a retomada do ensino de Patxohã para a Comunidade Indígena da aldeia Naô Xohã, implantar a escola Indígena da aldeia Naô Xohã, visando fortalecer os vínculos culturais da aldeia, a partir do ensino da língua originária e integrar  a comunidade à vida escolar.</v>
          </cell>
        </row>
        <row r="54">
          <cell r="A54" t="str">
            <v>Implantação de Centros de Referência em Comercialização de Produção Artesanal e Agrícolas Das Comunidades</v>
          </cell>
          <cell r="B54" t="str">
            <v>São Joaquim de Bicas</v>
          </cell>
          <cell r="C54" t="str">
            <v>Estado</v>
          </cell>
          <cell r="D54" t="str">
            <v>N/A</v>
          </cell>
          <cell r="E54" t="str">
            <v>Estado - SEDESE</v>
          </cell>
          <cell r="F54" t="str">
            <v>Povos e Comunidades Tradicionais</v>
          </cell>
          <cell r="G54" t="str">
            <v>Fomento à comercialização da produção local das aldeias indígenas</v>
          </cell>
          <cell r="H54" t="str">
            <v>Incentivar a comercialização da produção das aldeias indígenas</v>
          </cell>
          <cell r="I54" t="str">
            <v>Implantação de Centros de Referência em Comercialização de Produção Artesanal e Agrícolas Das Comunidades</v>
          </cell>
          <cell r="J54" t="str">
            <v>Implantação de Centros de Referência em Comercialização de Produção Artesanal e Agrícolas Das Comunidades</v>
          </cell>
          <cell r="K54" t="str">
            <v>Implantação de Centros de Referência em Comercialização de Produção Artesanal e Agrícolas Das Comunidades</v>
          </cell>
          <cell r="L54" t="str">
            <v>Fomentar empreendimentos de economia popular solidária em quatro comunidades quilombolas de Brumadinho (Marinhos, Ribeirão, Rodrigues e Sapé) e duas aldeias indígenas de São Joaquim de Bicas (etnia Pataxó Hã Hã Hãe, aldeia Nahô Xohân e grupo Katurama). O projeto envolve a aquisição ou disponibilização de imóvel para implantação do Centro de Referência Quilombola em Comercialização de Produção Artesanal e Agrícola Solidária na comunidade quilombola de Marinhos (Brumadinho); a aquisição de bancas/barracas móveis para escoamento externo da produção local das aldeias indígenas de São Joaquim de Bicas (aldeia Nahô Xohân e grupo Katurama); capacitação de empreendedores solidários nas comunidades tradicionais, nos cursos sugeridos: Cooperativismo e Economia Solidária, Gestão de Resíduos – Coleta seletiva com inclusão social, Marketing e Vendas, 
Economia Criativa – Valorização da Identidade Local, Logística, Gestão Financeira; Criação e implementação de plano de comunicação e marketing de serviços e produtos artesanais e agrícolas para as comunidades.</v>
          </cell>
          <cell r="M54" t="str">
            <v>Fomentar empreendimentos de economia popular solidária em comunidades quilombolas e aldeias indígenas. Contempla quatro comunidades quilombolas de Brumadinho (Marinhos, Ribeirão, Rodrigues e Sapé) e duas aldeias indígenas de São Joaquim de Bicas (etnia Pataxó Hã Hã Hãe, aldeia Nahô Xohân e grupo Katurama). O projeto envolve a aquisição ou disponibilização de imóvel para implantação do Centro de Referência Quilombola em Comercialização de Produção Artesanal e Agrícola Solidária na comunidade quilombola de Marinhos (Brumadinho); a aquisição de bancas/barracas móveis para escoamento da produção local das aldeias indígenas de São Joaquim de Bicas (aldeia Nahô Xohân e grupo Katurama); capacitação de empreendedores solidários nas comunidades tradicionais, nos cursos sugeridos: Cooperativismo e Economia Solidária, Gestão de Resíduos – Coleta seletiva com inclusão social, Marketing e Vendas, Economia Criativa – Valorização da Identidade Local, Logística, Gestão Financeira; Criação e implementação de plano de comunicação e marketing de serviços e produtos artesanais e agrícolas para as comunidades.</v>
          </cell>
        </row>
        <row r="55">
          <cell r="A55" t="str">
            <v>Implementação de política de saneamento básico</v>
          </cell>
          <cell r="B55" t="str">
            <v>São Joaquim de Bicas</v>
          </cell>
          <cell r="C55" t="str">
            <v>Comunidade</v>
          </cell>
          <cell r="D55" t="str">
            <v>Boa Esperança, Casa Grande, Estância Serra Negra, Estância Serra Verde,
Farofa, Fernando Costa, Fhemig, Flor de Minas, Imperador, Nazaré,
Paciência, Pedra Branca, Primavera, Pompéu, Santa Rita, Tereza Cristina,
Tijuco, Tupanuara, Vale do Sol I, Vale do Sol II</v>
          </cell>
          <cell r="E55" t="str">
            <v>ATI - AEDAS</v>
          </cell>
          <cell r="F55" t="str">
            <v>Povos e Comunidades Tradicionais</v>
          </cell>
          <cell r="G55" t="str">
            <v xml:space="preserve">Revisão e execução do Plano Municipal de Saneamento Básico </v>
          </cell>
          <cell r="H55" t="str">
            <v>Construir e instalar tecnologias sociais de saneamento básico em comunidades tradicionais e execução do Plano Municipal de Saneamento Básico</v>
          </cell>
          <cell r="I55" t="str">
            <v>Implementação de política de saneamento básico</v>
          </cell>
          <cell r="J55" t="str">
            <v>Implementação de política de saneamento básico - Povos e Comunidades Tradicionais: Revisão, implementação e execução do Plano Municipal de Saneamento Básico</v>
          </cell>
          <cell r="K55" t="str">
            <v>Implementação de política de saneamento básico  voltada para Povos e Comunidades Tradicionais: Revisão, implementação e execução do Plano Municipal de Saneamento Básico</v>
          </cell>
          <cell r="L55" t="str">
            <v xml:space="preserve">Revisão, implementação e execução do Plano Municipal de Saneamento Básico, nas comunidades tradicionais e assentamentos da reforma agrária, fundamentalmente através do fortalecimento da Secretaria Municipal de Obras e Serviços Públicos, Conselho Municipal de Saneamento, Fundo Municipal de Saneamento e COPASA. Visa-se a construção e ampliação do sistema de saneamento básico, observando estratégias e diretrizes fixadas por programas e políticas municipais, estaduais e federais vigentes que melhor atendam as especificidades das comunidades referidas no presente projeto, assegurando a universalidade e a integralidade das ações, a igualdade de direitos, a participação e o controle social, a titularidade municipal e a gestão pública dos serviços, além da integração institucional dos processos para a reparação das comunidades atingidas. </v>
          </cell>
          <cell r="M55" t="str">
            <v xml:space="preserve">O projeto tem como objetivo evisão, implementação e execução do Plano Municipal de Saneamento Básico, nas comunidades tradicionais e assentamentos da reforma agrária, fundamentalmente através do fortalecimento da Secretaria Municipal de Obras e Serviços Públicos, Conselho Municipal de Saneamento, Fundo Municipal de Saneamento e COPASA. Visa-se a construção e ampliação do sistema de saneamento básico, observando estratégias e diretrizes fixadas por programas e políticas municipais, estaduais e federais vigentes que melhor atendam as especificidades das comunidades referidas no presente projeto, assegurando a universalidade e a integralidade das ações, a igualdade de direitos, a participação e o controle social, a titularidade municipal e a gestão pública dos serviços, além da integração institucional dos processos para a reparação das comunidades atingidas. </v>
          </cell>
        </row>
        <row r="56">
          <cell r="A56" t="str">
            <v>Melhoria do acesso das comunidades tradicionais aos serviços de saúde</v>
          </cell>
          <cell r="B56" t="str">
            <v>São Joaquim de Bicas</v>
          </cell>
          <cell r="C56" t="str">
            <v>Estado</v>
          </cell>
          <cell r="D56" t="str">
            <v>N/A</v>
          </cell>
          <cell r="E56" t="str">
            <v>Estado - SEDESE</v>
          </cell>
          <cell r="F56" t="str">
            <v>Povos e Comunidades Tradicionais</v>
          </cell>
          <cell r="G56" t="str">
            <v>Implantação de tecnologias sociais de saneamento básico</v>
          </cell>
          <cell r="H56" t="str">
            <v>Construir e instalar tecnologias sociais de saneamento básico em comunidades tradicionais e execução do Plano Municipal de Saneamento Básico</v>
          </cell>
          <cell r="I56" t="str">
            <v>Melhoria do acesso das comunidades tradicionais aos serviços de saúde</v>
          </cell>
          <cell r="J56" t="str">
            <v>Melhoria do acesso das comunidades tradicionais aos serviços de saúde</v>
          </cell>
          <cell r="K56" t="str">
            <v>Melhoria do acesso das comunidades tradicionais aos serviços de saúde</v>
          </cell>
          <cell r="L56" t="str">
            <v>Promover a saúde e o bem-estar social por meio da implantação de tecnologias sociais de promoção de saneamento básico, da instalação e/ou adequação módulos sanitários e da formação de multiplicadores em tecnologias sociais de saneamento básico em sete comunidades quilombolas (três Brumadinho, duas em Fortuna de Minas e uma em Pompéu), e quatro povos indígenas (dois povos em São Joaquim de Bicas, um em Esmeraldas e em Pompéu).</v>
          </cell>
          <cell r="M56" t="str">
            <v>Promover a saúde e o bem-estar social das comunidades tradicionais por meio da instalação de tecnologias sociais de saneamento básico, da instalação e/ou adequação módulos sanitários e da formação de multiplicadores em tecnologias sociais de saneamento básico em sete comunidades quilombolas (três Brumadinho, duas em Fortuna de Minas, uma em Paraopeba e uma em Pompéu), e quatro povos indígenas (dois povos em São Joaquim de Bicas, um em Esmeraldas e em Pompéu).</v>
          </cell>
        </row>
        <row r="57">
          <cell r="A57" t="str">
            <v>Recuperação e revitalização de espaços ambientais nativos para práticas culturais e alimentares do PCTRAMA</v>
          </cell>
          <cell r="B57" t="str">
            <v>São Joaquim de Bicas</v>
          </cell>
          <cell r="C57" t="str">
            <v>Comunidade</v>
          </cell>
          <cell r="D57" t="str">
            <v>Boa Esperança, Casa Grande, Estância Serra Negra, Estância Serra Verde,
Farofa, Fernando Costa, Fhemig, Flor de Minas, Imperador, Nazaré,
Paciência, Pedra Branca, Primavera, Pompéu, Santa Rita, Tereza Cristina,
Tijuco, Tupanuara, Vale do Sol I, Vale do Sol II</v>
          </cell>
          <cell r="E57" t="str">
            <v>ATI - AEDAS</v>
          </cell>
          <cell r="F57" t="str">
            <v>Povos e Comunidades Tradicionais</v>
          </cell>
          <cell r="G57" t="str">
            <v>Viabilizar e fortalecer práticas alimentares dos povos tradicionais</v>
          </cell>
          <cell r="H57" t="str">
            <v>Viabilizar e preservar práticas alimentares dos povos e comunidades de tradição religiosa ancestral de matriz africana</v>
          </cell>
          <cell r="I57" t="str">
            <v>Recuperação e revitalização de espaços ambientais nativos para práticas culturais e alimentares do PCTRAMA</v>
          </cell>
          <cell r="J57" t="str">
            <v>Recuperação e revitalização de espaços ambientais nativos para práticas culturais e alimentares do PCTRAMA</v>
          </cell>
          <cell r="K57" t="str">
            <v>Recuperação e revitalização de espaços ambientais nativos para práticas culturais e alimentares dos Povos e Comunidades de Tradição Religiosa Ancestral de Matriz Africana (PCTRAMA)</v>
          </cell>
          <cell r="L57" t="str">
            <v xml:space="preserve">Promover o fortalecimento da Política Nacional e Estadual de Povos e Comunidades Tradicionais por meio da distribuição de mudas de plantas nativas utilizadas nos rituais dos PCTRAMA. </v>
          </cell>
          <cell r="M57" t="str">
            <v xml:space="preserve">Promover o fortalecimento da Política Nacional e Estadual de Povos e Comunidades Tradicionais por meio da distribuição de mudas de plantas nativas utilizadas nos rituais dos PCTRAMA. </v>
          </cell>
        </row>
        <row r="58">
          <cell r="A58" t="str">
            <v>Turismo de base comunitária para povos e comunidades tradicionais da região de Brumadinho</v>
          </cell>
          <cell r="B58" t="str">
            <v>São Joaquim de Bicas</v>
          </cell>
          <cell r="C58" t="str">
            <v>Estado</v>
          </cell>
          <cell r="D58" t="str">
            <v>N/A</v>
          </cell>
          <cell r="E58" t="str">
            <v>Estado - SEDESE</v>
          </cell>
          <cell r="F58" t="str">
            <v>Povos e Comunidades Tradicionais</v>
          </cell>
          <cell r="G58" t="str">
            <v>Fomento ao turismo de base comunitária e promoção da cultura de povos indígenas</v>
          </cell>
          <cell r="H58" t="str">
            <v>Desenvolver o turismo de base comunitária e divulgar a cultura de povos indígenas</v>
          </cell>
          <cell r="I58" t="str">
            <v>Turismo de base comunitária para povos e comunidades tradicionais da região de Brumadinho</v>
          </cell>
          <cell r="J58" t="str">
            <v>Turismo de base comunitária para povos e comunidades tradicionais da região de Brumadinho e São Joaquim de Bicas</v>
          </cell>
          <cell r="K58" t="str">
            <v>Turismo de base comunitária para povos e comunidades tradicionais</v>
          </cell>
          <cell r="L58" t="str">
            <v>Fomentar o turismo de base comunitária em quatro comunidades quilombolas de Brumadinho (Marinhos, Ribeirão, Rodrigues e Sapé) e em dois povos da etnia Pataxó Hã Hã Hãe em São Joaquim de Bicas (aldeia Nahô Xohân e grupo Katurama). O projeto envolve implementar e estruturar espaços para a prática turística de base comunitária; Capacitar comunitários para darem continuidade ao projeto, nos cursos: Letramento, Empreendedorismo, Políticas públicas e legislação, Plano/Desenho do negócio, Noção de Negócios; criar e implementar plano de comunicação e marketing para turismo de base comunitária nas comunidades beneficiadas.</v>
          </cell>
          <cell r="M58" t="str">
            <v>Desenvolver o turismo de base comunitária em 06 (seis) comunidades afetadas pelo rompimento da barragem de Brumadinho, sendo quatro comunidades quilombolas de Brumadinho (Marinhos, Ribeirão, Rodrigues e Sapé) e dois povos da etnia Pataxó Hã Hã Hãe em São Joaquim de Bicas (aldeia Nahô Xohân e grupo Katurama). O projeto envolve implementar, reformar e equipar equipamentos turísticos, em todas as 06 (seis) comunidades beneficiadas, para contarem com estrutura para hospedagem, balcão turístico, visitação, restaurante, área de recreação, banheiro e demais estruturas necessárias para o turismo de base comunitária; capacitar pessoas das comunidades para que possam dar continuidade ao projeto, nos cursos: Letramento, Empreendedorismo, Políticas públicas e legislação, Plano/Desenho do negócio, Noção de Negócios; criar e implementar plano de comunicação e marketing para promover o turismo de base comunitária nas comunidades.</v>
          </cell>
        </row>
        <row r="59">
          <cell r="A59" t="str">
            <v>VIABILIZAR E FORTALECER AS PRÁTICAS ALIMENTARES DOS POVOS E COMUNIDADES DE TRADIÇÃO RELIGIOSA ANCESTRAL DE MATRIZ AFRICANA</v>
          </cell>
          <cell r="B59" t="str">
            <v>São Joaquim de Bicas</v>
          </cell>
          <cell r="C59" t="str">
            <v>Comunidade</v>
          </cell>
          <cell r="D59" t="str">
            <v>Boa Esperança, Casa Grande, Estância Serra Negra, Estância Serra Verde,
Farofa, Fernando Costa, Fhemig, Flor de Minas, Imperador, Nazaré,
Paciência, Pedra Branca, Primavera, Pompéu, Santa Rita, Tereza Cristina,
Tijuco, Tupanuara, Vale do Sol I, Vale do Sol II</v>
          </cell>
          <cell r="E59" t="str">
            <v>ATI - AEDAS</v>
          </cell>
          <cell r="F59" t="str">
            <v>Povos e Comunidades Tradicionais</v>
          </cell>
          <cell r="G59" t="str">
            <v>Viabilizar e fortalecer práticas alimentares dos povos tradicionais</v>
          </cell>
          <cell r="H59" t="str">
            <v>Viabilizar e preservar práticas alimentares dos povos e comunidades de tradição religiosa ancestral de matriz africana</v>
          </cell>
          <cell r="I59" t="str">
            <v>VIABILIZAR E FORTALECER AS PRÁTICAS ALIMENTARES DOS POVOS E COMUNIDADES DE TRADIÇÃO RELIGIOSA ANCESTRAL DE MATRIZ AFRICANA</v>
          </cell>
          <cell r="J59" t="str">
            <v>Viabilizar e fortalecer as práticas alimentares dos povos e comunidades de tradição religiosa ancestral de matriz africana</v>
          </cell>
          <cell r="K59" t="str">
            <v>Viabilizar e fortalecer as práticas alimentares dos povos e comunidades de tradição religiosa ancestral de matriz africana</v>
          </cell>
          <cell r="L59" t="str">
            <v>Promover o fortalecimento da Política Nacional e Estadual de Povos e Comunidades Tradicionais por meio da distribuição de mudas de plantas nativas utilizadas nos rituais dos Povos e Comunidades de Tradição Religiosa Ancestral de Matriz Africana (PCTRAMA).</v>
          </cell>
          <cell r="M59" t="str">
            <v>Promover o fortalecimento da Política Nacional e Estadual de Povos e Comunidades Tradicionais por meio da distribuição de mudas de plantas nativas utilizadas nos rituais dos Povos e Comunidades de Tradição Religiosa Ancestral de Matriz Africana (PCTRAMA).</v>
          </cell>
        </row>
        <row r="60">
          <cell r="A60" t="str">
            <v>Ampliação da Estrutura da Atenção Primária de Saúde - UBS ( Unidade básica de saúde)</v>
          </cell>
          <cell r="B60" t="str">
            <v>São Joaquim de Bicas</v>
          </cell>
          <cell r="C60" t="str">
            <v>Comunidade</v>
          </cell>
          <cell r="D60" t="str">
            <v>Boa Esperança, Casa Grande, Estância Serra Negra, Estância Serra Verde,
Farofa, Fernando Costa, Fhemig, Flor de Minas, Imperador, Nazaré,
Paciência, Pedra Branca, Primavera, Pompéu, Santa Rita, Tereza Cristina,
Tijuco, Tupanuara, Vale do Sol I, Vale do Sol II</v>
          </cell>
          <cell r="E60" t="str">
            <v>ATI - AEDAS</v>
          </cell>
          <cell r="F60" t="str">
            <v>Saúde</v>
          </cell>
          <cell r="G60" t="str">
            <v>Construir ou reformar Unidades Básicas de Saúde, ampliar horário de funcionamento e ampliar o fornecimento de medicamentos pelo SUS</v>
          </cell>
          <cell r="H60" t="str">
            <v>Construir e reformar Unidades Básicas de Saúde (UBS) e ampliar horário de funcionamento</v>
          </cell>
          <cell r="I60" t="str">
            <v>Ampliação da Estrutura da Atenção Primária de Saúde - UBS ( Unidade básica de saúde)</v>
          </cell>
          <cell r="J60" t="str">
            <v>Ampliação da estrutura da atenção primária de saúde - UBS - região da FHEMIG</v>
          </cell>
          <cell r="K60" t="str">
            <v>Ampliação da estrutura das unidades básicas de daúde (UBS) - região da FHEMIG</v>
          </cell>
          <cell r="L60" t="str">
            <v>Construir Unidades Básicas de Saúde no município de São Joaquim de Bicas com toda estrutura e equipamentos necessários, considerando que pelo menos uma seja construída na região da FHEMIG, para atender às necessidades desta comunidade</v>
          </cell>
          <cell r="M60" t="str">
            <v>Construir Unidades Básicas de Saúde no município de São Joaquim de Bicas com toda estrutura e equipamentos necessários, considerando que pelo menos uma seja construída na região da FHEMIG, para atender às necessidades desta comunidade</v>
          </cell>
        </row>
        <row r="61">
          <cell r="A61" t="str">
            <v>INVESTIMENTO NA REDE DE SAÚDE PÚBLICA GARANTINDO A AMPLIAÇÃO E A DESCENTRALIZAÇÃO DO FORNECIMENTO DE MEDICAMENTOS</v>
          </cell>
          <cell r="B61" t="str">
            <v>São Joaquim de Bicas</v>
          </cell>
          <cell r="C61" t="str">
            <v>Comunidade</v>
          </cell>
          <cell r="D61" t="str">
            <v>Boa Esperança, Casa Grande, Estância Serra Negra, Estância Serra Verde,
Farofa, Fernando Costa, Fhemig, Flor de Minas, Imperador, Nazaré,
Paciência, Pedra Branca, Primavera, Pompéu, Santa Rita, Tereza Cristina,
Tijuco, Tupanuara, Vale do Sol I, Vale do Sol II</v>
          </cell>
          <cell r="E61" t="str">
            <v>ATI - AEDAS</v>
          </cell>
          <cell r="F61" t="str">
            <v>Saúde</v>
          </cell>
          <cell r="G61" t="str">
            <v>Construir ou reformar Unidades Básicas de Saúde, ampliar horário de funcionamento e ampliar o fornecimento de medicamentos pelo SUS</v>
          </cell>
          <cell r="H61" t="str">
            <v>Ampliar a oferta de medicamentos pelo SUS</v>
          </cell>
          <cell r="I61" t="str">
            <v>INVESTIMENTO NA REDE DE SAÚDE PÚBLICA GARANTINDO A AMPLIAÇÃO E A DESCENTRALIZAÇÃO DO FORNECIMENTO DE MEDICAMENTOS</v>
          </cell>
          <cell r="J61" t="str">
            <v>Ampliação e a descentralização do fornecimento de medicamentos</v>
          </cell>
          <cell r="K61" t="str">
            <v>Ampliação  dos locais de fornecimento de medicamentos</v>
          </cell>
          <cell r="L61" t="str">
            <v>Ampliar e descentralizar o fornecimento de medicamentos em toda a rede, com vistas à garantia de acesso dos usuários aos medicamentos prescritos pelos profissionais dos serviços de saúde.</v>
          </cell>
          <cell r="M61" t="str">
            <v>Ampliar locais de fornecimento de medicamentos em toda a rede, com objetivo de garantir acesso dos usuários aos medicamentos prescritos pelos profissionais dos serviços de saúde.</v>
          </cell>
        </row>
        <row r="62">
          <cell r="A62" t="str">
            <v>EQUIPAMENTOS E TECNOLOGIA PARA EXAMES ESPECIALIZADOS</v>
          </cell>
          <cell r="B62" t="str">
            <v>São Joaquim de Bicas</v>
          </cell>
          <cell r="C62" t="str">
            <v>Comunidade</v>
          </cell>
          <cell r="D62" t="str">
            <v>Boa Esperança, Casa Grande, Estância Serra Negra, Estância Serra Verde,
Farofa, Fernando Costa, Fhemig, Flor de Minas, Imperador, Nazaré,
Paciência, Pedra Branca, Primavera, Pompéu, Santa Rita, Tereza Cristina,
Tijuco, Tupanuara, Vale do Sol I, Vale do Sol II</v>
          </cell>
          <cell r="E62" t="str">
            <v>ATI - AEDAS</v>
          </cell>
          <cell r="F62" t="str">
            <v>Saúde</v>
          </cell>
          <cell r="G62" t="str">
            <v>Construção, reforma e estruturação de serviços especializados em saúde (Unidades de Urgência, Centros de Especialidades, Ambulatórios e Policlínicas)</v>
          </cell>
          <cell r="H62" t="str">
            <v>Construir e reformar Unidades de Urgência e Emergência, Centros de Especialidades, Ambulatórios e Policlínicas</v>
          </cell>
          <cell r="I62" t="str">
            <v>EQUIPAMENTOS E TECNOLOGIA PARA EXAMES ESPECIALIZADOS</v>
          </cell>
          <cell r="J62" t="str">
            <v>Aquisição de equipamentos e tecnologia para exames especializados</v>
          </cell>
          <cell r="K62" t="str">
            <v>Compra de equipamentos e tecnologia para exames especializados</v>
          </cell>
          <cell r="L62" t="str">
            <v>Investimento em estrutura tecnológica e de equipamentos necessários para o processo de diagnóstico, com aparelhos para realização dos exames especializados, por meio da ampliação do acesso a exames laboratoriais e de imagem, viabilização  da realização de raio x, tomografia, ressonância magnética, ultrassom, exames ginecológicos, mamografias e análises clínicas nas unidades de saúde do próprio município, aquisição de equipamentos para a realização de exames nos tratamentos odontológicos e construção de um centro para realização de exames no município de São Joaquim de Bicas.</v>
          </cell>
          <cell r="M62" t="str">
            <v>Investimento em estrutura tecnológica e de equipamentos necessários para o processo de diagnóstico, com aparelhos para realização dos exames especializados como: exames laboratoriais e de imagem, raio x, tomografia, ressonância magnética, ultrassom, exames ginecológicos, mamografias e análises clínicas nas unidades de saúde do próprio município. Além disso,  aquisição de equipamentos para a realização de exames nos tratamentos odontológicos e construção de um centro para realização de exames no município de São Joaquim de Bicas.</v>
          </cell>
        </row>
        <row r="63">
          <cell r="A63" t="str">
            <v>Centros de especialidades</v>
          </cell>
          <cell r="B63" t="str">
            <v>São Joaquim de Bicas</v>
          </cell>
          <cell r="C63" t="str">
            <v>Comunidade</v>
          </cell>
          <cell r="D63" t="str">
            <v>Boa Esperança, Casa Grande, Estância Serra Negra, Estância Serra Verde,
Farofa, Fernando Costa, Fhemig, Flor de Minas, Imperador, Nazaré,
Paciência, Pedra Branca, Primavera, Pompéu, Santa Rita, Tereza Cristina,
Tijuco, Tupanuara, Vale do Sol I, Vale do Sol II</v>
          </cell>
          <cell r="E63" t="str">
            <v>ATI - AEDAS</v>
          </cell>
          <cell r="F63" t="str">
            <v>Saúde</v>
          </cell>
          <cell r="G63" t="str">
            <v>Construção, reforma e estruturação de serviços especializados em saúde (Unidades de Urgência, Centros de Especialidades, Ambulatórios e Policlínicas)</v>
          </cell>
          <cell r="H63" t="str">
            <v>Construir e reformar Unidades de Urgência e Emergência, Centros de Especialidades, Ambulatórios e Policlínicas</v>
          </cell>
          <cell r="I63" t="str">
            <v>Centros de especialidades</v>
          </cell>
          <cell r="J63" t="str">
            <v>Centros de Especialidades</v>
          </cell>
          <cell r="K63" t="str">
            <v>Centros de Especialidades</v>
          </cell>
          <cell r="L63" t="str">
            <v>Construir um Centro de Especialidades para a melhora da qualidade de vida da população, com atendimento de qualidade e acesso à especialistas, trazendo a possibilidade de resolução dos problemas
em tempo hábil e diminuindo ao máximo as sequelas advindas da falta de acompanhamento e identificação de doenças.</v>
          </cell>
          <cell r="M63" t="str">
            <v>Construir um Centro de Especialidades para melhorar a qualidade de vida da população, com atendimento de qualidade e acesso à especialistas. O objetivo é  pssibilitar a resolução dos problemas em tempo hábil e diminuindo ao máximo as sequelas advindas da falta de acompanhamento e identificação de doenças.</v>
          </cell>
        </row>
        <row r="64">
          <cell r="A64" t="str">
            <v>Centros de Especialidades Odontológicas -Saúde primária</v>
          </cell>
          <cell r="B64" t="str">
            <v>São Joaquim de Bicas</v>
          </cell>
          <cell r="C64" t="str">
            <v>Comunidade</v>
          </cell>
          <cell r="D64" t="str">
            <v>Boa Esperança, Casa Grande, Estância Serra Negra, Estância Serra Verde,
Farofa, Fernando Costa, Fhemig, Flor de Minas, Imperador, Nazaré,
Paciência, Pedra Branca, Primavera, Pompéu, Santa Rita, Tereza Cristina,
Tijuco, Tupanuara, Vale do Sol I, Vale do Sol II</v>
          </cell>
          <cell r="E64" t="str">
            <v>ATI - AEDAS</v>
          </cell>
          <cell r="F64" t="str">
            <v>Saúde</v>
          </cell>
          <cell r="G64" t="str">
            <v>Construção, reforma e estruturação de serviços especializados em saúde (Unidades de Urgência, Centros de Especialidades, Ambulatórios e Policlínicas)</v>
          </cell>
          <cell r="H64" t="str">
            <v>Construir e reformar Unidades de Urgência e Emergência, Centros de Especialidades, Ambulatórios e Policlínicas</v>
          </cell>
          <cell r="I64" t="str">
            <v>Centros de Especialidades Odontológicas -Saúde primária</v>
          </cell>
          <cell r="J64" t="str">
            <v>Centros de Especialidades Odontológicas -Saúde primária</v>
          </cell>
          <cell r="K64" t="str">
            <v>Centros de Especialidades Odontológicas -Saúde primária</v>
          </cell>
          <cell r="L64" t="str">
            <v>Estruturação de Centros de Especialidades Odontológicas, classificados como clínica especializada/ambulatório de especialidade que oferecem serviços de odontologia gratuitos à população</v>
          </cell>
          <cell r="M64" t="str">
            <v>Estruturação de Centros de Especialidades Odontológicas, classificados como clínica especializada/ambulatório de especialidade que oferecem serviços de saúde bucal gratuitos à população</v>
          </cell>
        </row>
        <row r="65">
          <cell r="A65" t="str">
            <v xml:space="preserve">( Aglutinação) SAÚDE DO ATINGIDO 				; "Unidade Básica de Saúde da Família Porte I-Bairro Casa Grande; "Unidade Básica de Saúde da Família Porte I-Bairro Pedra Branca; "Unidade Básica de Saúde da Família Porte I-Bairro Primavera 
"
"
"				</v>
          </cell>
          <cell r="B65" t="str">
            <v>São Joaquim de Bicas</v>
          </cell>
          <cell r="C65" t="str">
            <v>Comunidade</v>
          </cell>
          <cell r="D65" t="str">
            <v xml:space="preserve">Prefeitura e comunidades de Vale do Sol I e II, Fhemig, Paciencia, Imprerador, Primavera, Nazaré e Boa Esperança 	</v>
          </cell>
          <cell r="E65" t="str">
            <v xml:space="preserve">Prefeitura e pessoa atingida </v>
          </cell>
          <cell r="F65" t="str">
            <v>Saúde</v>
          </cell>
          <cell r="G65" t="str">
            <v>Construir ou reformar Unidades Básicas de Saúde, ampliar horário de funcionamento e ampliar o fornecimento de medicamentos pelo SUS</v>
          </cell>
          <cell r="H65" t="str">
            <v>Construir e reformar Unidades Básicas de Saúde (UBS) e ampliar horário de funcionamento</v>
          </cell>
          <cell r="I65" t="str">
            <v xml:space="preserve">( Aglutinação) SAÚDE DO ATINGIDO 				; "Unidade Básica de Saúde da Família Porte I-Bairro Casa Grande; "Unidade Básica de Saúde da Família Porte I-Bairro Pedra Branca; "Unidade Básica de Saúde da Família Porte I-Bairro Primavera 
"
"
"				</v>
          </cell>
          <cell r="J65" t="str">
            <v>Construção de Unidade Básica de Saúde</v>
          </cell>
          <cell r="K65" t="str">
            <v>Construção de Unidade Básica de Saúde</v>
          </cell>
          <cell r="L65" t="str">
            <v>Construir uma Unidade Básica de Saúde da família com sede própria e adaptada, localizada na área de abrangência da população local dos bairros Casa Grande, Pedra Branca e Primavera para atender todas as demandas da Atenção Primária em Saúde.</v>
          </cell>
          <cell r="M65" t="str">
            <v>Construir uma Unidade Básica de Saúde da família com sede própria e adaptada, localizada na área de abrangência da população local dos bairros Casa Grande, Pedra Branca e Primavera para atender todas as demandas da Atenção Primária em Saúde.</v>
          </cell>
        </row>
        <row r="66">
          <cell r="A66" t="str">
            <v xml:space="preserve">( Aglutinação) SAÚDE DO ATINGIDO 				; "Unidade Básica de Saúde da Família Porte I-Bairro Casa Grande; "Unidade Básica de Saúde da Família Porte I-Bairro Pedra Branca; "Unidade Básica de Saúde da Família Porte I-Bairro Primavera 
"
"
"				</v>
          </cell>
          <cell r="B66" t="str">
            <v>São Joaquim de Bicas</v>
          </cell>
          <cell r="C66" t="str">
            <v>Prefeitura</v>
          </cell>
          <cell r="D66" t="str">
            <v>N/A</v>
          </cell>
          <cell r="E66" t="str">
            <v>Prefeitura</v>
          </cell>
          <cell r="F66" t="str">
            <v>Saúde</v>
          </cell>
          <cell r="G66" t="str">
            <v>Construir ou reformar Unidades Básicas de Saúde, ampliar horário de funcionamento e ampliar o fornecimento de medicamentos pelo SUS</v>
          </cell>
          <cell r="H66" t="str">
            <v>Construir e reformar Unidades Básicas de Saúde (UBS) e ampliar horário de funcionamento</v>
          </cell>
          <cell r="I66" t="str">
            <v xml:space="preserve">( Aglutinação) SAÚDE DO ATINGIDO 				; "Unidade Básica de Saúde da Família Porte I-Bairro Casa Grande; "Unidade Básica de Saúde da Família Porte I-Bairro Pedra Branca; "Unidade Básica de Saúde da Família Porte I-Bairro Primavera 
"
"
"				</v>
          </cell>
          <cell r="J66" t="str">
            <v>Construção de Unidade Básica de Saúde</v>
          </cell>
          <cell r="K66" t="str">
            <v>Construção de Unidade Básica de Saúde</v>
          </cell>
          <cell r="L66" t="str">
            <v>Construir uma Unidade Básica de Saúde da família com sede própria e adaptada, localizada na área de abrangência da população local dos bairros Casa Grande, Pedra Branca e Primavera para atender todas as demandas da Atenção Primária em Saúde.</v>
          </cell>
          <cell r="M66" t="str">
            <v>Construir uma Unidade Básica de Saúde da família com sede própria e adaptada, localizada na área de abrangência da população local dos bairros Casa Grande, Pedra Branca e Primavera para atender todas as demandas da Atenção Primária em Saúde.</v>
          </cell>
        </row>
        <row r="67">
          <cell r="A67" t="str">
            <v>Fortalecimento da atuação dos Centros de Referência em Saúde do Trabalhador – CERESTs Regionais</v>
          </cell>
          <cell r="B67" t="str">
            <v>São Joaquim de Bicas</v>
          </cell>
          <cell r="C67" t="str">
            <v>Estado</v>
          </cell>
          <cell r="D67" t="str">
            <v>N/A</v>
          </cell>
          <cell r="E67" t="str">
            <v>Estado - SES</v>
          </cell>
          <cell r="F67" t="str">
            <v>Saúde</v>
          </cell>
          <cell r="G67" t="str">
            <v>Fortalecimento dos serviços especializados no atendimento à Saúde do Trabalhador</v>
          </cell>
          <cell r="H67" t="str">
            <v>Fortalecer os serviços especializados no atendimento à Saúde do Trabalhador</v>
          </cell>
          <cell r="I67" t="str">
            <v>Fortalecimento da atuação dos Centros de Referência em Saúde do Trabalhador – CERESTs Regionais</v>
          </cell>
          <cell r="J67" t="str">
            <v>Fortalecimento da atuação dos Centros de Referência em Saúde do Trabalhador – CERESTs Regionais</v>
          </cell>
          <cell r="K67" t="str">
            <v>Fortalecimento da atuação dos Centros de Referência em Saúde do Trabalhador – CERESTs Regionais</v>
          </cell>
          <cell r="L67" t="str">
            <v xml:space="preserve">Fortalecer e desenvolver a  atenção integral à saúde do trabalhador, visando à promoção e à proteção da saúde dos trabalhadores e a redução da morbimortalidade decorrente dos modelos de desenvolvimento e dos processos produtivos. As ações do projeto terão três eixos de atuação: Aperfeiçoamento Profissional/Capacitação; Assistência e Vigilância em Saúde do Trabalhador; e obras de Infraestrutura/aquisição de Equipamentos. </v>
          </cell>
          <cell r="M67" t="str">
            <v>Fortalecer a atenção integral à saúde do trabalhador, por meio de ações de capacitação, assistência e vigilância em saúde do trabalhador e investimento em  infraestrutura e aquisição de equipamentos.</v>
          </cell>
        </row>
        <row r="68">
          <cell r="A68" t="str">
            <v>Fortalecimento da Rede de Atenção Psicossocial: Aporte de recursos financeiros para investimento nos Centros de Atenção Psicossocial (CAPS) - Brumadinho e Municípios da Bacia do Paraopeba</v>
          </cell>
          <cell r="B68" t="str">
            <v>São Joaquim de Bicas</v>
          </cell>
          <cell r="C68" t="str">
            <v>Estado</v>
          </cell>
          <cell r="D68" t="str">
            <v>N/A</v>
          </cell>
          <cell r="E68" t="str">
            <v>Estado - SES</v>
          </cell>
          <cell r="F68" t="str">
            <v>Saúde</v>
          </cell>
          <cell r="G68" t="str">
            <v xml:space="preserve">Saúde Mental: Investimentos (obra ou equipagem) no(s) Centro(s) de Atenção Psicossocial, contratação e capacitação de profissionais. </v>
          </cell>
          <cell r="H68" t="str">
            <v>Saúde mental: reformar e equipar os Centros de Atenção Psicossocial, contratar e capacitar profissionais</v>
          </cell>
          <cell r="I68" t="str">
            <v>Fortalecimento da Rede de Atenção Psicossocial: Aporte de recursos financeiros para investimento nos Centros de Atenção Psicossocial (CAPS) - Brumadinho e Municípios da Bacia do Paraopeba</v>
          </cell>
          <cell r="J68" t="str">
            <v>Fortalecimento da Rede de Atenção Psicossocial: Aporte de recursos financeiros para investimento nos Centros de Atenção Psicossocial (CAPS)</v>
          </cell>
          <cell r="K68" t="str">
            <v>Incentivo financeiro destinado a investimento para compra de equipamentos, materiais, mobiliário  e obras nos Centros de Atenção Psicossocial (CAPS)</v>
          </cell>
          <cell r="L68" t="str">
            <v>Fortalecer a Rede de Atenção Psicossocial por meio de incentivo financeiro destinado a investimento em compra de materiais permanentes e realização de obras nos Centros de Atenção Psicossocial (CAPS). Os municípios deverão realizar diagnóstico de ações de investimento no Centro de Atenção Psicossocial (CAPS), para nortear as ações deste projeto.</v>
          </cell>
          <cell r="M68" t="str">
            <v>Realizar investimentos financeiros para fortalecer a Rede de Atenção Psicossocial nos municípios atingidos, garantindo melhor infraestrutura dos serviços e melhor atendimento da população.</v>
          </cell>
        </row>
        <row r="69">
          <cell r="A69" t="str">
            <v>Fortalecimento da Rede de Atenção Psicossocial: Políti ca de Capacitação em Saúde Mental, Álcool eOutras Drogas - Brumadinho e municípios da Bacia do Paraopeba</v>
          </cell>
          <cell r="B69" t="str">
            <v>São Joaquim de Bicas</v>
          </cell>
          <cell r="C69" t="str">
            <v>Estado</v>
          </cell>
          <cell r="D69" t="str">
            <v>N/A</v>
          </cell>
          <cell r="E69" t="str">
            <v>Estado - SES</v>
          </cell>
          <cell r="F69" t="str">
            <v>Saúde</v>
          </cell>
          <cell r="G69" t="str">
            <v xml:space="preserve">Saúde Mental: Investimentos (obra ou equipagem) no(s) Centro(s) de Atenção Psicossocial, contratação e capacitação de profissionais. </v>
          </cell>
          <cell r="H69" t="str">
            <v>Saúde mental: reformar e equipar os Centros de Atenção Psicossocial, contratar e capacitar profissionais</v>
          </cell>
          <cell r="I69" t="str">
            <v>Fortalecimento da Rede de Atenção Psicossocial: Políti ca de Capacitação em Saúde Mental, Álcool eOutras Drogas - Brumadinho e municípios da Bacia do Paraopeba</v>
          </cell>
          <cell r="J69" t="str">
            <v>Fortalecimento da Rede de Atenção Psicossocial: Política de Capacitação em Saúde Mental, Álcool e Outras Drogas</v>
          </cell>
          <cell r="K69" t="str">
            <v>Capacitação em Saúde Mental, Álcool e Outras Drogas para os servidores para melhoria da qualidade do atendimento da população</v>
          </cell>
          <cell r="L69" t="str">
            <v>Fortalecer a Rede de Atenção Psicossocial, por meio de de incentivo financeiro destinado à contratação de capacitação em Saúde Mental, Álcool e Outras Drogas para os profissionais da Rede de Atenção Psicossocial (RAPS). O projeto envolverá a  contratação da Escola de Saúde Pública (ESP) para conceder tal capacitação.</v>
          </cell>
          <cell r="M69" t="str">
            <v>Capacitar profissionais da Rede de Atenção Psicossocial, possibilitando ao município ter servidores mais qualificados para garantir o acolhimento e o atendimento especializado da população afetada.</v>
          </cell>
        </row>
        <row r="70">
          <cell r="A70" t="str">
            <v>Fortalecimento da Rede de Atenção Psicossocial: Supervisão de Casos Clínicos - Brumadinho e municípios da Bacia doParaopeba</v>
          </cell>
          <cell r="B70" t="str">
            <v>São Joaquim de Bicas</v>
          </cell>
          <cell r="C70" t="str">
            <v>Estado</v>
          </cell>
          <cell r="D70" t="str">
            <v>N/A</v>
          </cell>
          <cell r="E70" t="str">
            <v>Estado - SES</v>
          </cell>
          <cell r="F70" t="str">
            <v>Saúde</v>
          </cell>
          <cell r="G70" t="str">
            <v xml:space="preserve">Saúde Mental: Investimentos (obra ou equipagem) no(s) Centro(s) de Atenção Psicossocial, contratação e capacitação de profissionais. </v>
          </cell>
          <cell r="H70" t="str">
            <v>Saúde mental: reformar e equipar os Centros de Atenção Psicossocial, contratar e capacitar profissionais</v>
          </cell>
          <cell r="I70" t="str">
            <v>Fortalecimento da Rede de Atenção Psicossocial: Supervisão de Casos Clínicos - Brumadinho e municípios da Bacia doParaopeba</v>
          </cell>
          <cell r="J70" t="str">
            <v>Fortalecimento da Rede de Atenção Psicossocial: Supervisão de Casos Clínicos</v>
          </cell>
          <cell r="K70" t="str">
            <v>Contratação de profissionais supervisores clínicos para os Centros de Atenção Psicossocial - CAPS</v>
          </cell>
          <cell r="L70" t="str">
            <v>Fortalecer a Rede de Atenção Psicossocial, por meio de incentivo financeiro destinado à contratação de profissionais de nível superior com formação em saúde mental, com habilitação teórica e prática para a supervisão de casos clínicos nos Centros de Atenção Psicossocial (CAPS).</v>
          </cell>
          <cell r="M70" t="str">
            <v>Realizar investimentos financeiros destinado a contratação de profissionais de nível superior com formação em saúde mental para a supervisão de casos clínicos nos Centros de Atenção Psicossocial (CAPS), objetivando ampliar o conhecimento técnico da equipe e oferta de atendimento  multidisciplinar qualificado à população.</v>
          </cell>
        </row>
        <row r="71">
          <cell r="A71" t="str">
            <v>Fortalecimento do atendimento em saúde de médiacomplexidade por meio dos Consórcios Intermunicipais de Saúde que atendem os municípiosati ngidos – consultas e exames especializados</v>
          </cell>
          <cell r="B71" t="str">
            <v>São Joaquim de Bicas</v>
          </cell>
          <cell r="C71" t="str">
            <v>Estado</v>
          </cell>
          <cell r="D71" t="str">
            <v>N/A</v>
          </cell>
          <cell r="E71" t="str">
            <v>Estado - SES</v>
          </cell>
          <cell r="F71" t="str">
            <v>Saúde</v>
          </cell>
          <cell r="G71" t="str">
            <v>Fortalecimento dos Consórcios Intermunicipais de Saúde: disponibilização de carros e ampliação de acesso a consultas e exames</v>
          </cell>
          <cell r="H71" t="str">
            <v>Ampliação de consultas e exames especializados e investimento em estrutura tecnológica</v>
          </cell>
          <cell r="I71" t="str">
            <v>Fortalecimento do atendimento em saúde de médiacomplexidade por meio dos Consórcios Intermunicipais de Saúde que atendem os municípiosati ngidos – consultas e exames especializados</v>
          </cell>
          <cell r="J71" t="str">
            <v>Fortalecimento do atendimento em saúde de média complexidade por meio dos Consórcios Intermunicipais de Saúde que atendem os municípios atingidos – consultas e exames especializados</v>
          </cell>
          <cell r="K71" t="str">
            <v>Fortalecimento do atendimento em saúde de média complexidade por meio dos Consórcios Intermunicipais de Saúde que atendem os municípios atingidos – consultas e exames especializados</v>
          </cell>
          <cell r="L71" t="str">
            <v>O projeto tem o objetivo de promover incremento temporário para o fortalecimento da Média Complexidade Ambulatorial em Saúde através de incentivo financeiro para realização de consultas e exames. Tambem contempla a aquisição de equipamentos para a realização de exames nos Consórcios Intermunicipais de Saúde (CIS) que prestam serviços ao município.</v>
          </cell>
          <cell r="M71" t="str">
            <v>Realizar investimentos financeiros para ampliação de consultas e exames da Média Complexidade Ambulatorial em Saúde oferecidas pelos Consórcios Intermunicipais de Saúde (CIS). Também contempla a aquisição de equipamentos para melhorar a qualidade na oferta dos exames e resposta adequada conforme a necessidade de saúde.</v>
          </cell>
        </row>
        <row r="72">
          <cell r="A72" t="str">
            <v>“Fortalecimento do atendimento em saúde de média complexidade por meio dosConsórcios Intermunicipais de Saúde que atendem os municípios ati ngidos –
veículos para transporte depacientes
”</v>
          </cell>
          <cell r="B72" t="str">
            <v>São Joaquim de Bicas</v>
          </cell>
          <cell r="C72" t="str">
            <v>Estado</v>
          </cell>
          <cell r="D72" t="str">
            <v>N/A</v>
          </cell>
          <cell r="E72" t="str">
            <v>Estado - SES</v>
          </cell>
          <cell r="F72" t="str">
            <v>Saúde</v>
          </cell>
          <cell r="G72" t="str">
            <v>Fortalecimento dos Consórcios Intermunicipais de Saúde: disponibilização de carros e ampliação de acesso a consultas e exames</v>
          </cell>
          <cell r="H72" t="str">
            <v>Garantir transporte para equipes de saúde e pacientes</v>
          </cell>
          <cell r="I72" t="str">
            <v>“Fortalecimento do atendimento em saúde de média complexidade por meio dosConsórcios Intermunicipais de Saúde que atendem os municípios ati ngidos –
veículos para transporte depacientes
”</v>
          </cell>
          <cell r="J72" t="str">
            <v xml:space="preserve">Fortalecimento do atendimento em saúde de média complexidade por meio dos Consórcios Intermunicipais de Saúde que atendem os municípios atingidos –
veículos para transporte de pacientes
</v>
          </cell>
          <cell r="K72" t="str">
            <v xml:space="preserve">Fortalecimento do atendimento em saúde de média complexidade por meio dos Consórcios Intermunicipais de Saúde que atendem os municípios atingidos –
veículos para transporte de pacientes
</v>
          </cell>
          <cell r="L72" t="str">
            <v xml:space="preserve">O projeto tem o objetivo de adquirir veículos para o transporte de pacientes  para atendimento no âmbito da Média Complexidade Ambulatorial nos Consórcios Intermunicipais de Saúde (CIS). (Veículo, 0  km, tipo mini bus, com acessibilidade, com capacidade mínimade 20+1 lugares). </v>
          </cell>
          <cell r="M72" t="str">
            <v>Adquirir veículos para o transporte de pacientes  para atendimento no âmbito da Média Complexidade Ambulatorial (consultas especializadas e exames) nos Consórcios Intermunicipais de Saúde (CIS).</v>
          </cell>
        </row>
        <row r="73">
          <cell r="A73" t="str">
            <v>GARANTIA DE TRANSPORTE DAS EQUIPES, PROFISSIONAIS E USUÁRIOS PARA O ACESSO AO CUIDADO EM SAÚDE.</v>
          </cell>
          <cell r="B73" t="str">
            <v>São Joaquim de Bicas</v>
          </cell>
          <cell r="C73" t="str">
            <v>Comunidade</v>
          </cell>
          <cell r="D73" t="str">
            <v>Boa Esperança, Casa Grande, Estância Serra Negra, Estância Serra Verde,
Farofa, Fernando Costa, Fhemig, Flor de Minas, Imperador, Nazaré,
Paciência, Pedra Branca, Primavera, Pompéu, Santa Rita, Tereza Cristina,
Tijuco, Tupanuara, Vale do Sol I, Vale do Sol II</v>
          </cell>
          <cell r="E73" t="str">
            <v>ATI - AEDAS</v>
          </cell>
          <cell r="F73" t="str">
            <v>Saúde</v>
          </cell>
          <cell r="G73" t="str">
            <v xml:space="preserve">Garantia de acesso aos serviços de saúde: transporte para as equipes e usuários </v>
          </cell>
          <cell r="H73" t="str">
            <v>Garantir transporte para equipes de saúde e pacientes</v>
          </cell>
          <cell r="I73" t="str">
            <v>GARANTIA DE TRANSPORTE DAS EQUIPES, PROFISSIONAIS E USUÁRIOS PARA O ACESSO AO CUIDADO EM SAÚDE.</v>
          </cell>
          <cell r="J73" t="str">
            <v>Garantia de transporte das equipes, profissionais e usuários para o acesso ao cuidado em saúde</v>
          </cell>
          <cell r="K73" t="str">
            <v>Garantia de transporte das equipes, profissionais e usuários para o acesso ao cuidado em saúde</v>
          </cell>
          <cell r="L73" t="str">
            <v>Garantir o acesso aos serviços de saúde por meio de veículos de transporte para as equipes de profissionais, como também para os usuários dos serviços.</v>
          </cell>
          <cell r="M73" t="str">
            <v>Garantir o acesso aos serviços de saúde por meio de veículos de transporte para as equipes de profissionais, como também para os usuários dos serviços.</v>
          </cell>
        </row>
        <row r="74">
          <cell r="A74" t="str">
            <v xml:space="preserve">(Aglutinação) Informatização da rede de atenção à saúde dos municípios atingidos com qualificação profissional; Investimento em estrutura tecnológica e equipamentos nas Unidades de Saúde das comunidades atingidas </v>
          </cell>
          <cell r="B74" t="str">
            <v>São Joaquim de Bicas</v>
          </cell>
          <cell r="C74" t="str">
            <v>Comunidade</v>
          </cell>
          <cell r="D74" t="str">
            <v>Boa Esperança, Casa Grande, Estância Serra Negra, Estância Serra Verde,
Farofa, Fernando Costa, Fhemig, Flor de Minas, Imperador, Nazaré,
Paciência, Pedra Branca, Primavera, Pompéu, Santa Rita, Tereza Cristina,
Tijuco, Tupanuara, Vale do Sol I, Vale do Sol II</v>
          </cell>
          <cell r="E74" t="str">
            <v>ATI - AEDAS</v>
          </cell>
          <cell r="F74" t="str">
            <v>Saúde</v>
          </cell>
          <cell r="G74" t="str">
            <v>Modernização das unidades de saúde: informatização de sistemas e aquisição de equipamentos tecnológicos</v>
          </cell>
          <cell r="H74" t="str">
            <v>Ampliação de consultas e exames especializados e investimento em estrutura tecnológica</v>
          </cell>
          <cell r="I74" t="str">
            <v xml:space="preserve">(Aglutinação) Informatização da rede de atenção à saúde dos municípios atingidos com qualificação profissional; Investimento em estrutura tecnológica e equipamentos nas Unidades de Saúde das comunidades atingidas </v>
          </cell>
          <cell r="J74" t="str">
            <v>Investimento em estrutura tecnológica e equipamentos nas Unidades de Saúde</v>
          </cell>
          <cell r="K74" t="str">
            <v>Investimento em estrutura tecnológica e equipamentos nas Unidades de Saúde</v>
          </cell>
          <cell r="L74" t="str">
            <v>O projeto propõe a realização de investimentos em tecnologia da informação/comunicação em toda a Rede de Atenção à Saúde do município, garantindo o acesso a computadores eficientes, melhoria da conexão com rede de internet e qualificação dos profissionais para o manuseio dessas tecnologias.</v>
          </cell>
          <cell r="M74" t="str">
            <v>O projeto propõe a realização de investimentos em tecnologia da informação/comunicação em toda a Rede de Atenção à Saúde do município, garantindo o acesso a computadores eficientes, melhoria da conexão com rede de internet e qualificação dos profissionais para o manuseio dessas tecnologias.</v>
          </cell>
        </row>
        <row r="75">
          <cell r="A75" t="str">
            <v>POLICLÍNICAS, CAPS E AMBULATÓRIOS PARA AS COMUNIDADES ATINGIDAS: CONSTRUÇÃO, REFORMA, MANUTENÇÃO E QUALIFICAÇÃO</v>
          </cell>
          <cell r="B75" t="str">
            <v>São Joaquim de Bicas</v>
          </cell>
          <cell r="C75" t="str">
            <v>Comunidade</v>
          </cell>
          <cell r="D75" t="str">
            <v>Boa Esperança, Casa Grande, Estância Serra Negra, Estância Serra Verde,
Farofa, Fernando Costa, Fhemig, Flor de Minas, Imperador, Nazaré,
Paciência, Pedra Branca, Primavera, Pompéu, Santa Rita, Tereza Cristina,
Tijuco, Tupanuara, Vale do Sol I, Vale do Sol II</v>
          </cell>
          <cell r="E75" t="str">
            <v>ATI - AEDAS</v>
          </cell>
          <cell r="F75" t="str">
            <v>Saúde</v>
          </cell>
          <cell r="G75" t="str">
            <v>Construção, reforma e estruturação de serviços especializados em saúde (Unidades de Urgência, Centros de Especialidades, Ambulatórios e Policlínicas)</v>
          </cell>
          <cell r="H75" t="str">
            <v>Construir e reformar Unidades de Urgência e Emergência, Centros de Especialidades, Ambulatórios e Policlínicas</v>
          </cell>
          <cell r="I75" t="str">
            <v>POLICLÍNICAS, CAPS E AMBULATÓRIOS PARA AS COMUNIDADES ATINGIDAS: CONSTRUÇÃO, REFORMA, MANUTENÇÃO E QUALIFICAÇÃO</v>
          </cell>
          <cell r="J75" t="str">
            <v>Policlínicas, CAPS e ambulatórios para as comunidades atingidas: construção, reforma, manutenção e qualificação</v>
          </cell>
          <cell r="K75" t="str">
            <v>Policlínicas, Centro de Atenção Psicossocial (CAPS) e ambulatórios para as comunidades atingidas: construção, reforma, manutenção e qualificação</v>
          </cell>
          <cell r="L75" t="str">
            <v>Construção, reforma e manutenção de unidades de saúde para atendimentos especializados, tais como: Policlínica, CAPS (Centro de Atenção Psicossocial) e Centro de Convivência e Cultura com toda estrutura e equipamentos necessários para  melhor atender a população local e levar sua qualidade de vida e garantir o acesso pleno aos serviços da rede de saúde.</v>
          </cell>
          <cell r="M75" t="str">
            <v>Construção, reforma e manutenção de unidades de saúde para atendimentos especializados, tais como: Policlínica, Centro de Atenção Psicossocial (CAPS) e Centro de Convivência e Cultura. Estes centros terão toda estrutura e equipamentos necessários para  melhor atender a população local e levar sua qualidade de vida e garantir o acesso pleno aos serviços da rede de saúde.</v>
          </cell>
        </row>
        <row r="76">
          <cell r="A76" t="str">
            <v>QUALIFICAÇÃO DO TRABALHO E AUMENTO DO NÚMERO DOS PROFISSIONAIS EM TODA A REDE DE ATENÇÃO DO SUS</v>
          </cell>
          <cell r="B76" t="str">
            <v>São Joaquim de Bicas</v>
          </cell>
          <cell r="C76" t="str">
            <v>Comunidade</v>
          </cell>
          <cell r="D76" t="str">
            <v>Boa Esperança, Casa Grande, Estância Serra Negra, Estância Serra Verde,
Farofa, Fernando Costa, Fhemig, Flor de Minas, Imperador, Nazaré,
Paciência, Pedra Branca, Primavera, Pompéu, Santa Rita, Tereza Cristina,
Tijuco, Tupanuara, Vale do Sol I, Vale do Sol II</v>
          </cell>
          <cell r="E76" t="str">
            <v>ATI - AEDAS</v>
          </cell>
          <cell r="F76" t="str">
            <v>Saúde</v>
          </cell>
          <cell r="G76" t="str">
            <v xml:space="preserve">Saúde Mental: Investimentos (obra ou equipagem) no(s) Centro(s) de Atenção Psicossocial, contratação e capacitação de profissionais. </v>
          </cell>
          <cell r="H76" t="str">
            <v>Saúde mental: reformar e equipar os Centros de Atenção Psicossocial, contratar e capacitar profissionais</v>
          </cell>
          <cell r="I76" t="str">
            <v>QUALIFICAÇÃO DO TRABALHO E AUMENTO DO NÚMERO DOS PROFISSIONAIS EM TODA A REDE DE ATENÇÃO DO SUS</v>
          </cell>
          <cell r="J76" t="str">
            <v>Qualificação do trabalho e aumento do número dos profissionais da rede de atenção do SUS</v>
          </cell>
          <cell r="K76" t="str">
            <v>Qualificação do trabalho e aumento do número dos profissionais da rede de atenção do SUS</v>
          </cell>
          <cell r="L76" t="str">
            <v xml:space="preserve">Aumentar o quadro de profissionais mediante contratação via processo seletivo público e aperfeiçoar os processos de trabalho de todos os profissionais que atuam no Sistema Único de Saúde (SUS). O projeto busca contribuir para a melhoria da qualidade da atenção dispensada aos cidadãos que utilizam o SUS, de forma a atender as necessidades específicas decorrentes e/ou agravadas pelo desastre. </v>
          </cell>
          <cell r="M76" t="str">
            <v xml:space="preserve">Aumentar o quadro de profissionais mediante contratação via processo seletivo público e aperfeiçoar os processos de trabalho de todos os profissionais que atuam no Sistema Único de Saúde (SUS). O projeto busca contribuir para a melhoria da qualidade da atenção dispensada aos cidadãos que utilizam o SUS, de forma a atender as necessidades específicas decorrentes e/ou agravadas pelo desastre. </v>
          </cell>
        </row>
        <row r="77">
          <cell r="A77" t="str">
            <v>UNIDADE BÁSICA DE SAÚDE (UBS) EM TURNO ESTENDIDO</v>
          </cell>
          <cell r="B77" t="str">
            <v>São Joaquim de Bicas</v>
          </cell>
          <cell r="C77" t="str">
            <v>Comunidade</v>
          </cell>
          <cell r="D77" t="str">
            <v>Boa Esperança, Casa Grande, Estância Serra Negra, Estância Serra Verde,
Farofa, Fernando Costa, Fhemig, Flor de Minas, Imperador, Nazaré,
Paciência, Pedra Branca, Primavera, Pompéu, Santa Rita, Tereza Cristina,
Tijuco, Tupanuara, Vale do Sol I, Vale do Sol II</v>
          </cell>
          <cell r="E77" t="str">
            <v>ATI - AEDAS</v>
          </cell>
          <cell r="F77" t="str">
            <v>Saúde</v>
          </cell>
          <cell r="G77" t="str">
            <v>Construir ou reformar Unidades Básicas de Saúde, ampliar horário de funcionamento e ampliar o fornecimento de medicamentos pelo SUS</v>
          </cell>
          <cell r="H77" t="str">
            <v>Construir e reformar Unidades Básicas de Saúde (UBS) e ampliar horário de funcionamento</v>
          </cell>
          <cell r="I77" t="str">
            <v>UNIDADE BÁSICA DE SAÚDE (UBS) EM TURNO ESTENDIDO</v>
          </cell>
          <cell r="J77" t="str">
            <v>Unidade básica de saúde (UBS) em turno estendido</v>
          </cell>
          <cell r="K77" t="str">
            <v xml:space="preserve">Ampliação dos horários de atendimento Unidade básica de saúde (UBS) </v>
          </cell>
          <cell r="L77" t="str">
            <v>Garantir o funcionamento de Unidades Básicas de Saúde em turno estendido com a finalidade de ampliar o acesso da população, sobretudo de trabalhadores/as que tem barreira de acesso a este serviço de saúde no horário diurno.</v>
          </cell>
          <cell r="M77" t="str">
            <v>Garantir o funcionamento de Unidades Básicas de Saúde em turno estendido com a finalidade de ampliar o acesso da população, principalmente trabalhadores/as que tem dificuldade de acesso a este serviço de saúde no durante o dia.</v>
          </cell>
        </row>
        <row r="78">
          <cell r="A78" t="str">
            <v>UNIDADES DE SAÚDE DA FAMÍLIA PARA TODAS AS COMUNIDADES: CONSTRUÇÃO, REFORMA, MANUTENÇÃO E QUALIFICAÇÃO</v>
          </cell>
          <cell r="B78" t="str">
            <v>São Joaquim de Bicas</v>
          </cell>
          <cell r="C78" t="str">
            <v>Comunidade</v>
          </cell>
          <cell r="D78" t="str">
            <v>Boa Esperança, Casa Grande, Estância Serra Negra, Estância Serra Verde,
Farofa, Fernando Costa, Fhemig, Flor de Minas, Imperador, Nazaré,
Paciência, Pedra Branca, Primavera, Pompéu, Santa Rita, Tereza Cristina,
Tijuco, Tupanuara, Vale do Sol I, Vale do Sol II</v>
          </cell>
          <cell r="E78" t="str">
            <v>ATI - AEDAS</v>
          </cell>
          <cell r="F78" t="str">
            <v>Saúde</v>
          </cell>
          <cell r="G78" t="str">
            <v>Construir ou reformar Unidades Básicas de Saúde, ampliar horário de funcionamento e ampliar o fornecimento de medicamentos pelo SUS</v>
          </cell>
          <cell r="H78" t="str">
            <v>Construir e reformar Unidades Básicas de Saúde (UBS) e ampliar horário de funcionamento</v>
          </cell>
          <cell r="I78" t="str">
            <v>UNIDADES DE SAÚDE DA FAMÍLIA PARA TODAS AS COMUNIDADES: CONSTRUÇÃO, REFORMA, MANUTENÇÃO E QUALIFICAÇÃO</v>
          </cell>
          <cell r="J78" t="str">
            <v>Unidades de Saúde da Família para as comunidades: construção, reforma, manutenção e qualificação</v>
          </cell>
          <cell r="K78" t="str">
            <v>Unidades de Saúde da Família para as comunidades: construção, reforma, manutenção e qualificação</v>
          </cell>
          <cell r="L78" t="str">
            <v>Fortalecer a Estratégia de Saúde da Família (ESF) e garantir promoção à saúde, prevenção de agravos, diagnóstico, tratamento, reabilitação, redução de danos e o desenvolvimento de uma atenção integral que impacte na autonomia das pessoas em relação às condições externas e coletivas de saúde.</v>
          </cell>
          <cell r="M78" t="str">
            <v>Fortalecer a Estratégia de Saúde da Família (ESF) e garantir promoção à saúde, prevenção de agravos, diagnóstico, tratamento, reabilitação, redução de danos e o desenvolvimento de uma atenção integral que impacte na autonomia das pessoas em relação às condições externas e coletivas de saúde.</v>
          </cell>
        </row>
        <row r="79">
          <cell r="A79" t="str">
            <v>UNIDADES DE URGÊNCIA E EMERGÊNCIA PARA TODAS AS COMUNIDADES: CONSTRUÇÃO, REFORMA, MANUTENÇÃO E QUALIFICAÇÃO</v>
          </cell>
          <cell r="B79" t="str">
            <v>São Joaquim de Bicas</v>
          </cell>
          <cell r="C79" t="str">
            <v>Comunidade</v>
          </cell>
          <cell r="D79" t="str">
            <v>Boa Esperança, Casa Grande, Estância Serra Negra, Estância Serra Verde,
Farofa, Fernando Costa, Fhemig, Flor de Minas, Imperador, Nazaré,
Paciência, Pedra Branca, Primavera, Pompéu, Santa Rita, Tereza Cristina,
Tijuco, Tupanuara, Vale do Sol I, Vale do Sol II</v>
          </cell>
          <cell r="E79" t="str">
            <v>ATI - AEDAS</v>
          </cell>
          <cell r="F79" t="str">
            <v>Saúde</v>
          </cell>
          <cell r="G79" t="str">
            <v>Construção, reforma e estruturação de serviços especializados em saúde (Unidades de Urgência, Centros de Especialidades, Ambulatórios e Policlínicas)</v>
          </cell>
          <cell r="H79" t="str">
            <v>Construir e reformar Unidades de Urgência e Emergência, Centros de Especialidades, Ambulatórios e Policlínicas</v>
          </cell>
          <cell r="I79" t="str">
            <v>UNIDADES DE URGÊNCIA E EMERGÊNCIA PARA TODAS AS COMUNIDADES: CONSTRUÇÃO, REFORMA, MANUTENÇÃO E QUALIFICAÇÃO</v>
          </cell>
          <cell r="J79" t="str">
            <v>Unidades de Urgência e Emergência para todas as comunidades: construção, reforma, manutenção e qualificação</v>
          </cell>
          <cell r="K79" t="str">
            <v>Construção, reforma, manutenção e qualificação das Unidades de Urgência e Emergência para todas as comunidades</v>
          </cell>
          <cell r="L79" t="str">
            <v>Fortalecer e ampliar a capacidade de atendimento de urgência e emergência às comunidades atingidas pelo desastre. Deste modo, espera-se tanto mitigar os danos à saúde a curto, médio e longo prazo, quanto a melhoria na qualidade de vida e saúde dos/as atingidos/as naquilo que tange à resolução de demandas de média e alta complexidades.</v>
          </cell>
          <cell r="M79" t="str">
            <v>Fortalecer e ampliar a capacidade de atendimento de urgência e emergência às comunidades atingidas pelo desastre. Deste modo, espera-se tanto diminuir os danos à saúde a curto, médio e longo prazo, quanto a melhoria na qualidade de vida e saúde dos/as atingidos/as, ao resolver questões de saúde mais complexas.</v>
          </cell>
        </row>
        <row r="80">
          <cell r="A80" t="str">
            <v>Centro Cultural - Aldeia Naô Xohã</v>
          </cell>
          <cell r="B80" t="str">
            <v>São Joaquim de Bicas</v>
          </cell>
          <cell r="C80" t="str">
            <v>Comunidade</v>
          </cell>
          <cell r="D80" t="str">
            <v>Comunidade Indígena - Aldeia Naô Xohã</v>
          </cell>
          <cell r="E80" t="str">
            <v>Pessoa residente na aldeia  Naô Xohã</v>
          </cell>
          <cell r="F80" t="str">
            <v>Turismo, Cultura e Patrimônio</v>
          </cell>
          <cell r="G80" t="str">
            <v>Fomento ao turismo de base comunitária e promoção da cultura de povos indígenas</v>
          </cell>
          <cell r="H80" t="str">
            <v>Desenvolver o turismo de base comunitária e divulgar a cultura de povos indígenas</v>
          </cell>
          <cell r="I80" t="str">
            <v>Centro Cultural - Aldeia Naô Xohã</v>
          </cell>
          <cell r="J80" t="str">
            <v>Centro Cultural - Aldeia Naô Xohã</v>
          </cell>
          <cell r="K80" t="str">
            <v>Construção de Centro Cultural - Aldeia Naô Xohã</v>
          </cell>
          <cell r="L80" t="str">
            <v>Construção de Centro Cultural que deverá funcionar como um espaço de defesa, fortalecimento e promoção da cultura Pataxó e Pataxó Hã-hã-hãe para a Comunidade Indígena e para os não indíngeas da Região Metropolitana de Belo Horizonte.</v>
          </cell>
          <cell r="M80" t="str">
            <v>Construção de Centro Cultural que deverá funcionar como um espaço de defesa, fortalecimento e promoção da cultura Pataxó e Pataxó Hã-hã-hãe para a Comunidade Indígena e para os não indíngeas da Região Metropolitana de Belo Horizonte.</v>
          </cell>
        </row>
        <row r="81">
          <cell r="A81" t="str">
            <v>Corredor Criativo Paraopeba</v>
          </cell>
          <cell r="B81" t="str">
            <v>São Joaquim de Bicas</v>
          </cell>
          <cell r="C81" t="str">
            <v>Estado</v>
          </cell>
          <cell r="D81" t="str">
            <v>N/A</v>
          </cell>
          <cell r="E81" t="str">
            <v>Estado - SECULT</v>
          </cell>
          <cell r="F81" t="str">
            <v>Turismo, Cultura e Patrimônio</v>
          </cell>
          <cell r="G81" t="str">
            <v>Fomento de nova rota cultural criativa, estímulo ao turismo e à gastronomia</v>
          </cell>
          <cell r="H81" t="str">
            <v>Promover nova rota cultural criativa e estimular o turismo e a gastronomia</v>
          </cell>
          <cell r="I81" t="str">
            <v>Corredor Criativo Paraopeba</v>
          </cell>
          <cell r="J81" t="str">
            <v>Corredor Criativo Paraopeba</v>
          </cell>
          <cell r="K81" t="str">
            <v>Corredor Criativo Paraopeba</v>
          </cell>
          <cell r="L81" t="str">
            <v>O projeto visa estimular a vocação turística e cultural da região, fomentando nova rota cultural criativa, denominada Corredor Criativo Paraopeba. O projeto envolverá toda a produção de cultura, equipamentos culturais, fazedores de cultura, atividades e equipamentos turísticos e promoverá uma articulação entre agentes culturais, turísticos e o poder público. É composto pelos subprojetos: Diagnóstico do Corredor Criativo Paraopeba, Capacitação por Educação à Distância, Sinalização, Editais de Fomento à Cultura, Central de negócios e Estruturação do Cicloturismo.</v>
          </cell>
          <cell r="M81" t="str">
            <v>Estimular a vocação turística e cultural da região e fomentar a reestruturação dos arranjos produtivos locais, fomentando nova rota cultural criativa, denominada Corredor Criativo Paraopeba. A partir dos princípios da economia criativa, integrando tecnologia, inovação, cultura, criatividade e sustentabilidade, o projeto envolverá toda a produção de cultura, equipamentos culturais, fazedores de cultura, atividades e equipamentos turísticos e promoverá articulação entre agentes culturais, turísticos e o poder público. É composto pelos subprojetos: Diagnóstico do Corredor Criativo Paraopeba, Capacitação por Educação à Distância, Sinalização, Editais de Fomento à Cultura, Central de negócios e Estruturação do Cicloturismo.</v>
          </cell>
        </row>
        <row r="82">
          <cell r="A82" t="str">
            <v>Dossiê para registro das práticas culturais associadas à agricultura familiar (nome alterado sem prejuízo do escopo inicial do projeto)</v>
          </cell>
          <cell r="B82" t="str">
            <v>São Joaquim de Bicas</v>
          </cell>
          <cell r="C82" t="str">
            <v>Estado</v>
          </cell>
          <cell r="D82" t="str">
            <v>N/A</v>
          </cell>
          <cell r="E82" t="str">
            <v>Estado - SECULT/IEPHA</v>
          </cell>
          <cell r="F82" t="str">
            <v>Turismo, Cultura e Patrimônio</v>
          </cell>
          <cell r="G82" t="str">
            <v>Estudo e proposição de medidas de proteção de práticas culturais agrícolas tradicionais</v>
          </cell>
          <cell r="H82" t="str">
            <v>Estudar e propor medidas de proteção de práticas culturais agrícolas tradicionais</v>
          </cell>
          <cell r="I82" t="str">
            <v>Dossiê para registro das práticas culturais associadas à agricultura familiar (nome alterado sem prejuízo do escopo inicial do projeto)</v>
          </cell>
          <cell r="J82" t="str">
            <v>Elaboração de dossiê sobre as práticas agrícolas tradicionais na região do Vale do Paraopeba</v>
          </cell>
          <cell r="K82" t="str">
            <v>Dossiê para registro das práticas culturais associadas à agricultura familiar</v>
          </cell>
          <cell r="L82" t="str">
            <v>Elaborar estudos técnicos sobre as práticas culturais associadas à agricultura familiar e povos e comunidades tradicionais da região, e recomendar medidas de salvaguarda (proteção, promoção e difusão) a serem adotadas com relação a estes bens culturais.</v>
          </cell>
          <cell r="M82" t="str">
            <v>Elaborar Dossiê para Registro das Práticas Culturais associadas à Agricultura Familiar como patrimônio cultural do estado de Minas Gerais. O Dossiê consiste em um estudo técnico sobre os territórios e práticas agrícolas da região do Cinturão Verde e municípios limítrofes, abrangendo: Betim, Brumadinho, Igarapé, Juatuba, Mário Campos, Mateus Leme e São Joaquim de Bicas. Tem como base a agricultura familiar, povos e comunidades tradicionais, e busca identificar as práticas culturais tais como: as formas de cultivo e de criação tradicionais, a horticultura, as espécies e sementes locais, as plantas medicinais e os seus usos, os rituais e os festejos associados a essas práticas, os modos de vida, entre outras. Ao final do estudo, serão apresentadas recomendações para proteção, promoção e difusão dessas práticas culturais. A execução do projeto deverá garantir a participação social e o envolvimento das comunidades.</v>
          </cell>
        </row>
        <row r="83">
          <cell r="A83" t="str">
            <v>Centro de Inteligência Turística</v>
          </cell>
          <cell r="B83" t="str">
            <v>São Joaquim de Bicas</v>
          </cell>
          <cell r="C83" t="str">
            <v>Comunidade</v>
          </cell>
          <cell r="D83" t="str">
            <v>Todas as comunidades do município</v>
          </cell>
          <cell r="E83" t="str">
            <v>Circuito Turístico Veredas do Paraopeba</v>
          </cell>
          <cell r="F83" t="str">
            <v>Turismo, Cultura e Patrimônio</v>
          </cell>
          <cell r="G83" t="str">
            <v>Fomento de nova rota cultural criativa, estímulo ao turismo e à gastronomia</v>
          </cell>
          <cell r="H83" t="str">
            <v>Promover nova rota cultural criativa e estimular o turismo e a gastronomia</v>
          </cell>
          <cell r="I83" t="str">
            <v>Centro de Inteligência Turística</v>
          </cell>
          <cell r="J83" t="str">
            <v>Estruturação de Centro de inteligência turística</v>
          </cell>
          <cell r="K83" t="str">
            <v>Estruturação de Centro de inteligência turística</v>
          </cell>
          <cell r="L83" t="str">
            <v>Estruturar um centro de inteligência do turismo nos municípios de Brumadinho, Mário Campos, São Joaquim de Bicas, Igarapé e Juatuba para gerar conhecimento e incentivar políticas públicas e estratégias empresariais, tornando o destino mais competitivo e proporcionando assim trabalho, renda e bem estar para as comunidades locais.</v>
          </cell>
          <cell r="M83" t="str">
            <v>Estruturar um centro de inteligência do turismo nos municípios de Brumadinho, Mário Campos, São Joaquim de Bicas, Igarapé e Juatuba para gerar conhecimento e incentivar políticas públicas e estratégias empresariais, tornando o destino mais competitivo e proporcionando assim trabalho, renda e bem estar para as comunidades locais.</v>
          </cell>
        </row>
        <row r="84">
          <cell r="A84" t="str">
            <v>Festivais de Culinária Itinerante</v>
          </cell>
          <cell r="B84" t="str">
            <v>São Joaquim de Bicas</v>
          </cell>
          <cell r="C84" t="str">
            <v>Comunidade</v>
          </cell>
          <cell r="D84" t="str">
            <v>Todas as comunidades do município</v>
          </cell>
          <cell r="E84" t="str">
            <v>Circuito Turístico Veredas do Paraopeba</v>
          </cell>
          <cell r="F84" t="str">
            <v>Turismo, Cultura e Patrimônio</v>
          </cell>
          <cell r="G84" t="str">
            <v>Fomento de nova rota cultural criativa, estímulo ao turismo e à gastronomia</v>
          </cell>
          <cell r="H84" t="str">
            <v>Promover nova rota cultural criativa e estimular o turismo e a gastronomia</v>
          </cell>
          <cell r="I84" t="str">
            <v>Festivais de Culinária Itinerante</v>
          </cell>
          <cell r="J84" t="str">
            <v>Estruturação de Festivais de Culinária Itinerantes</v>
          </cell>
          <cell r="K84" t="str">
            <v>Estruturação de Festivais de Culinária Itinerantes</v>
          </cell>
          <cell r="L84" t="str">
            <v>Estruturar um festival culinário itinerante em Brumadinho, Igarapé, Mário Campos, São Joaquim de Bicas e Juatuba, com a participação majoritária de cozinheiras e mestras da cozinha tradicinal e autêntica de Minas Gerais, como forma de gerar fluxo turístico induzido, elevar o gasto turístico nos destinos e gerar trabalho e renda para as comunidades envolvidas.</v>
          </cell>
          <cell r="M84" t="str">
            <v>Estruturar um festival culinário itinerante em Brumadinho, Igarapé, Mário Campos, São Joaquim de Bicas e Juatuba, com a participação majoritária de cozinheiras e mestras da cozinha tradicinal e autêntica de Minas Gerais, como forma de gerar fluxo turístico induzido, elevar o gasto turístico nos destinos e gerar trabalho e renda para as comunidades envolvidas.</v>
          </cell>
        </row>
        <row r="85">
          <cell r="A85" t="str">
            <v>FORMAÇÃO DE AGENTES CULTURAIS PARA CONSERVAÇÃO E RESTAURO DO PATRIMÔNIO</v>
          </cell>
          <cell r="B85" t="str">
            <v>São Joaquim de Bicas</v>
          </cell>
          <cell r="C85" t="str">
            <v>Estado</v>
          </cell>
          <cell r="D85" t="str">
            <v>N/A</v>
          </cell>
          <cell r="E85" t="str">
            <v>Estado - SECULT/FAOP</v>
          </cell>
          <cell r="F85" t="str">
            <v>Turismo, Cultura e Patrimônio</v>
          </cell>
          <cell r="G85" t="str">
            <v>Conservação, restauro e segurança do patrimônio cultural material: acervo comunitário e Igreja</v>
          </cell>
          <cell r="H85" t="str">
            <v>Formar agentes culturais em conservação e restauro do patrimônio e melhorar a segurança da Igreja de Nossa Senhora da Paz</v>
          </cell>
          <cell r="I85" t="str">
            <v>FORMAÇÃO DE AGENTES CULTURAIS PARA CONSERVAÇÃO E RESTAURO DO PATRIMÔNIO</v>
          </cell>
          <cell r="J85" t="str">
            <v xml:space="preserve">Formação de agentes culturais para conservação e restauro do patrimônio </v>
          </cell>
          <cell r="K85" t="str">
            <v xml:space="preserve">Formação de agentes culturais para conservação e restauro do patrimônio </v>
          </cell>
          <cell r="L85" t="str">
            <v>Formação e qualificação profissional de jovens e adultos em Conservação e Restauro do Patrimônio Cultural. Faz parte do projeto ainda o restauro de peças de acervos comunitários durante as atividades de formação.</v>
          </cell>
          <cell r="M85" t="str">
            <v>Realizar formação e qualificação profissional de jovens e adultos em Conservação e Restauro do Patrimônio Cultural. Faz parte do projeto ainda o restauro de peças de acervos comunitários durante as atividades de formação.</v>
          </cell>
        </row>
        <row r="86">
          <cell r="A86" t="str">
            <v>MEMÓRIA CULTURAL  - Programa de preservação cultural, retomada do turismo e geração de empregos na Bacia do Paraopeba</v>
          </cell>
          <cell r="B86" t="str">
            <v>São Joaquim de Bicas</v>
          </cell>
          <cell r="C86" t="str">
            <v>Estado</v>
          </cell>
          <cell r="D86" t="str">
            <v>N/A</v>
          </cell>
          <cell r="E86" t="str">
            <v>Estado - SECULT/EMC</v>
          </cell>
          <cell r="F86" t="str">
            <v>Turismo, Cultura e Patrimônio</v>
          </cell>
          <cell r="G86" t="str">
            <v>Produção audiovisual para preservação e divulgação da memória cultural da região</v>
          </cell>
          <cell r="H86" t="str">
            <v>Produzir material audiovisual para preservar e divulgar a memória cultural da região</v>
          </cell>
          <cell r="I86" t="str">
            <v>MEMÓRIA CULTURAL  - Programa de preservação cultural, retomada do turismo e geração de empregos na Bacia do Paraopeba</v>
          </cell>
          <cell r="J86" t="str">
            <v>Produção e divulgação de conteúdo audiovisual original para preservação da memória cultural da Bacia do Paraopeba</v>
          </cell>
          <cell r="K86" t="str">
            <v>Produção e divulgação de conteúdo audiovisual original para preservação da memória cultural da Bacia do Paraopeba</v>
          </cell>
          <cell r="L86" t="str">
            <v>Produção de conteúdo audiovisual e radiofônico original, a ser veiculado na Fundação TV Minas Cultural e Educativa e Rádio Inconfidência, visando a valorização e a preservação da memória cultural e do patrimônio das localidades da região da Bacia do Paraopeba. A produção desse conteúdo é uma forma de documentar e garantir a preservação das narrativas locais, do patrimônio, da cultura, suas histórias e memórias, e terá papel central na divulgação das belezas da região, seus potenciais turísticos e econômicos.</v>
          </cell>
          <cell r="M86" t="str">
            <v>Produzir conteúdo audiovisual e radiofônico original, a ser veiculado na Fundação TV Minas Cultural e Educativa e Rádio Inconfidência, visando a valorização e a preservação da memória cultural e do patrimônio das localidades da região da Bacia do Paraopeba. A produção desse conteúdo é uma forma de documentar e garantir a preservação das narrativas locais, do patrimônio, da cultura, suas histórias e memórias, e terá papel central na divulgação das belezas da região, seus potenciais turísticos e econômicos.</v>
          </cell>
        </row>
        <row r="87">
          <cell r="A87" t="str">
            <v>Inventário regional de bens culturais</v>
          </cell>
          <cell r="B87" t="str">
            <v>São Joaquim de Bicas</v>
          </cell>
          <cell r="C87" t="str">
            <v>Estado</v>
          </cell>
          <cell r="D87" t="str">
            <v>N/A</v>
          </cell>
          <cell r="E87" t="str">
            <v>Estado - SECULT/IEPHA</v>
          </cell>
          <cell r="F87" t="str">
            <v>Turismo, Cultura e Patrimônio</v>
          </cell>
          <cell r="G87" t="str">
            <v>Elaboração de Inventário regional de bens culturais</v>
          </cell>
          <cell r="H87" t="str">
            <v>Realizar inventário e propor ações de salvaguarda dos bens culturais do Vale do Paraopeba</v>
          </cell>
          <cell r="I87" t="str">
            <v>Inventário regional de bens culturais</v>
          </cell>
          <cell r="J87" t="str">
            <v>Realização de inventário regional de bens culturais do Vale do Paraopeba</v>
          </cell>
          <cell r="K87" t="str">
            <v>Inventário regional de bens culturais</v>
          </cell>
          <cell r="L87" t="str">
            <v>Identificar e inventariar os bens culturais ligados a práticas sociais, políticas, econômicas e culturais da população do território, considerando as estruturas arquitetônicas, os bens móveis e integrados, conjuntos urbanos e núcleos históricos, acervos documentais, estruturas arqueológicas, sítios naturais e bens culturais de natureza imaterial (lugares, saberes, formas de expressão e celebrações) para proposição de ações de salvaguarda (proteção, promoção e difusão). Irá contribuir para a formação de pessoal para atuar no campo do patrimônio cultural, na identificação de carências, potencialidades e ações prioritárias no campo do patrimônio cultural, estimular políticas de cultura e patrimônio, entre outros.</v>
          </cell>
          <cell r="M87" t="str">
            <v xml:space="preserve">Elaborar Inventário Regional de bens culturais dos municípios atingidos, que consiste em um estudo com a participação das comunidades, que busca identificar, de forma colaborativa, os seus bens culturais. O projeto prevê o mapeamento do patrimônio cultural da região, isto é, os saberes tradicionais enraizados no cotidiano das comunidades; as estruturas arquitetônicas e arqueológicas, acervos documentais, os rituais e festas que marcam a vivência coletiva do trabalho, da religiosidade e do entretenimento; as manifestações literárias, musicais, plásticas, cênicas e lúdicas; bem como os lugares de referência, tais como mercados, feiras, santuários, praças e demais espaços onde se concentram e se reproduzem práticas culturais coletivas. Ao final do estudo, serão identificadas junto às comunidades, as ações prioritárias no campo do patrimônio cultural. A organização do inventário estimulará o planejamento de políticas públicas de cultura, a elaboração de atividades de Educação para o Patrimônio, a formação profissional para atuação na área e o fortalecimento dos vínculos de pertencimento das comunidades com a região em que vivem, entre outros.
</v>
          </cell>
        </row>
        <row r="88">
          <cell r="A88" t="str">
            <v>Salvaguarda do patrimônio cultural imaterial acautelado</v>
          </cell>
          <cell r="B88" t="str">
            <v>São Joaquim de Bicas</v>
          </cell>
          <cell r="C88" t="str">
            <v>Estado</v>
          </cell>
          <cell r="D88" t="str">
            <v>N/A</v>
          </cell>
          <cell r="E88" t="str">
            <v>Estado - SECULT/IEPHA</v>
          </cell>
          <cell r="F88" t="str">
            <v>Turismo, Cultura e Patrimônio</v>
          </cell>
          <cell r="G88" t="str">
            <v>Preservação e fomento do patrimônio imaterial: grupos de folia, tocadores e fazedores de viola, grupos de congado e reinados</v>
          </cell>
          <cell r="H88" t="str">
            <v>Preservar e fomentar o patrimônio imaterial: grupos de folia, congado e reinados, tocadores e fazedores de viola</v>
          </cell>
          <cell r="I88" t="str">
            <v>Salvaguarda do patrimônio cultural imaterial acautelado</v>
          </cell>
          <cell r="J88" t="str">
            <v>Salvaguarda do patrimônio imaterial protegido</v>
          </cell>
          <cell r="K88" t="str">
            <v xml:space="preserve">Salvaguarda do patrimônio cultural imaterial acautelado </v>
          </cell>
          <cell r="L88" t="str">
            <v>Levantamento, planejamento e execução de medidas de salvaguarda (proteção, promoção e difusão) para os grupos de folia, tocadores/as e fazedores/as de viola, grupos de congado e reinados nos municípios atingidos.</v>
          </cell>
          <cell r="M88" t="str">
            <v>Identificar, planejar e executar ações de proteção e valorização para os grupos de folia, tocadores/as e fazedores/as de viola, grupos de congado e reinados nos municípios atingidos. Essas práticas culturais são reconhecidas como patrimônio cultural do estado de Minas Gerais e, por isso, devem receber ações que contribuam para sua continuidade.</v>
          </cell>
        </row>
        <row r="89">
          <cell r="A89" t="str">
            <v>Segurança contra Incêndio e Pânico em Edificações Protegidas</v>
          </cell>
          <cell r="B89" t="str">
            <v>São Joaquim de Bicas</v>
          </cell>
          <cell r="C89" t="str">
            <v>Estado</v>
          </cell>
          <cell r="D89" t="str">
            <v>N/A</v>
          </cell>
          <cell r="E89" t="str">
            <v>Estado - SECULT/IEPHA</v>
          </cell>
          <cell r="F89" t="str">
            <v>Turismo, Cultura e Patrimônio</v>
          </cell>
          <cell r="G89" t="str">
            <v>Conservação, restauro e segurança do patrimônio cultural material: acervo comunitário e Igreja</v>
          </cell>
          <cell r="H89" t="str">
            <v>Formar agentes culturais em conservação e restauro do patrimônio e melhorar a segurança da Igreja de Nossa Senhora da Paz</v>
          </cell>
          <cell r="I89" t="str">
            <v>Segurança contra Incêndio e Pânico em Edificações Protegidas</v>
          </cell>
          <cell r="J89" t="str">
            <v>Segurança contra incêndio e pânico em edificações protegidas com acesso ao público</v>
          </cell>
          <cell r="K89" t="str">
            <v>Segurança contra Incêndio e Pânico em Edificações Protegidas</v>
          </cell>
          <cell r="L89" t="str">
            <v>Instalação de sistemas de prevenção e combate a incêndio e pânico, e reparos em sistemas elétricos na Igreja de Nossa Senhora da Paz.</v>
          </cell>
          <cell r="M89" t="str">
            <v>Instalar sistema de prevenção e combate a incêndio na Igreja de Nossa Senhora da Paz. O objetivo é preservar e resguardar a Igreja e seus acervos e elementos artísticos protegidos como patrimônio cultural mineiro. Além disso, espera-se melhorar a segurança dos usuários, com a instalação de extintores de incêndio, hidrantes, sinalização e demais equipamentos necessários.</v>
          </cell>
        </row>
        <row r="90">
          <cell r="A90" t="str">
            <v>Turismo de base comunitária para povos e comunidades tradicionais da região de Brumadinho</v>
          </cell>
          <cell r="B90" t="str">
            <v>São Joaquim de Bicas</v>
          </cell>
          <cell r="C90" t="str">
            <v>Estado</v>
          </cell>
          <cell r="D90" t="str">
            <v>N/A</v>
          </cell>
          <cell r="E90" t="str">
            <v>Estado - SEDESE</v>
          </cell>
          <cell r="F90" t="str">
            <v>Turismo, Cultura e Patrimônio</v>
          </cell>
          <cell r="G90" t="str">
            <v>Fomento ao turismo de base comunitária e promoção da cultura de povos indígenas</v>
          </cell>
          <cell r="H90" t="str">
            <v>Desenvolver o turismo de base comunitária e divulgar a cultura de povos indígenas</v>
          </cell>
          <cell r="I90" t="str">
            <v>Turismo de base comunitária para povos e comunidades tradicionais da região de Brumadinho</v>
          </cell>
          <cell r="J90" t="str">
            <v>Turismo de base comunitária para povos e comunidades tradicionais da região de Brumadinho e São Joaquim de Bicas</v>
          </cell>
          <cell r="K90" t="str">
            <v>Turismo de base comunitária para povos e comunidades tradicionais</v>
          </cell>
          <cell r="L90" t="str">
            <v>Fomentar o turismo de base comunitária em quatro comunidades quilombolas de Brumadinho (Marinhos, Ribeirão, Rodrigues e Sapé) e em dois povos da etnia Pataxó Hã Hã Hãe em São Joaquim de Bicas (aldeia Nahô Xohân e grupo Katurama). O projeto envolve implementar e estruturar espaços para a prática turística de base comunitária; Capacitar comunitários para darem continuidade ao projeto, nos cursos: Letramento, Empreendedorismo, Políticas públicas e legislação, Plano/Desenho do negócio, Noção de Negócios; criar e implementar plano de comunicação e marketing para turismo de base comunitária nas comunidades beneficiadas.</v>
          </cell>
          <cell r="M90" t="str">
            <v>Desenvolver o turismo de base comunitária em 06 (seis) comunidades afetadas pelo rompimento da barragem de Brumadinho, sendo quatro comunidades quilombolas de Brumadinho (Marinhos, Ribeirão, Rodrigues e Sapé) e dois povos da etnia Pataxó Hã Hã Hãe em São Joaquim de Bicas (aldeia Nahô Xohân e grupo Katurama). O projeto envolve implementar, reformar e equipar equipamentos turísticos, em todas as 06 (seis) comunidades beneficiadas, para contarem com estrutura para hospedagem, balcão turístico, visitação, restaurante, área de recreação, banheiro e demais estruturas necessárias para o turismo de base comunitária; capacitar pessoas das comunidades para que possam dar continuidade ao projeto, nos cursos: Letramento, Empreendedorismo, Políticas públicas e legislação, Plano/Desenho do negócio, Noção de Negócios; criar e implementar plano de comunicação e marketing para promover o turismo de base comunitária nas comunidades.</v>
          </cell>
        </row>
      </sheetData>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89"/>
  <sheetViews>
    <sheetView tabSelected="1" workbookViewId="0">
      <pane ySplit="1" topLeftCell="A77" activePane="bottomLeft" state="frozen"/>
      <selection pane="bottomLeft" activeCell="E12" sqref="E12"/>
    </sheetView>
  </sheetViews>
  <sheetFormatPr defaultColWidth="9.140625" defaultRowHeight="66" customHeight="1" x14ac:dyDescent="0.25"/>
  <cols>
    <col min="1" max="2" width="15.7109375" style="10" customWidth="1"/>
    <col min="3" max="3" width="25.7109375" style="10" customWidth="1"/>
    <col min="4" max="4" width="30.7109375" style="10" customWidth="1"/>
    <col min="5" max="5" width="40.7109375" style="11" customWidth="1"/>
    <col min="6" max="6" width="50.7109375" style="11" customWidth="1"/>
    <col min="7" max="7" width="100.7109375" style="1" customWidth="1"/>
    <col min="8" max="16384" width="9.140625" style="1"/>
  </cols>
  <sheetData>
    <row r="1" spans="1:7" ht="36" customHeight="1" x14ac:dyDescent="0.25">
      <c r="A1" s="15" t="s">
        <v>0</v>
      </c>
      <c r="B1" s="16" t="s">
        <v>272</v>
      </c>
      <c r="C1" s="16" t="s">
        <v>1</v>
      </c>
      <c r="D1" s="17" t="s">
        <v>2</v>
      </c>
      <c r="E1" s="18" t="s">
        <v>3</v>
      </c>
      <c r="F1" s="19" t="s">
        <v>4</v>
      </c>
      <c r="G1" s="17" t="s">
        <v>5</v>
      </c>
    </row>
    <row r="2" spans="1:7" customFormat="1" ht="39.950000000000003" customHeight="1" x14ac:dyDescent="0.25">
      <c r="A2" s="2" t="s">
        <v>6</v>
      </c>
      <c r="B2" s="2" t="str">
        <f>VLOOKUP(E2,[1]CONSULTA!$A$1:$M$90,5,0)</f>
        <v>Estado - SEAPA</v>
      </c>
      <c r="C2" s="2" t="s">
        <v>7</v>
      </c>
      <c r="D2" s="3" t="s">
        <v>8</v>
      </c>
      <c r="E2" s="2" t="s">
        <v>9</v>
      </c>
      <c r="F2" s="2" t="s">
        <v>9</v>
      </c>
      <c r="G2" s="12" t="s">
        <v>10</v>
      </c>
    </row>
    <row r="3" spans="1:7" customFormat="1" ht="39.950000000000003" customHeight="1" x14ac:dyDescent="0.25">
      <c r="A3" s="2" t="s">
        <v>6</v>
      </c>
      <c r="B3" s="2" t="str">
        <f>VLOOKUP(E3,[1]CONSULTA!$A$1:$M$90,5,0)</f>
        <v>ATI - AEDAS</v>
      </c>
      <c r="C3" s="2" t="s">
        <v>7</v>
      </c>
      <c r="D3" s="7" t="s">
        <v>11</v>
      </c>
      <c r="E3" s="2" t="s">
        <v>12</v>
      </c>
      <c r="F3" s="2" t="s">
        <v>13</v>
      </c>
      <c r="G3" s="13" t="s">
        <v>14</v>
      </c>
    </row>
    <row r="4" spans="1:7" ht="39.950000000000003" customHeight="1" x14ac:dyDescent="0.25">
      <c r="A4" s="2" t="s">
        <v>6</v>
      </c>
      <c r="B4" s="2" t="str">
        <f>VLOOKUP(E4,[1]CONSULTA!$A$1:$M$90,5,0)</f>
        <v>Estado - SEAPA</v>
      </c>
      <c r="C4" s="2" t="s">
        <v>7</v>
      </c>
      <c r="D4" s="9" t="s">
        <v>15</v>
      </c>
      <c r="E4" s="2" t="s">
        <v>16</v>
      </c>
      <c r="F4" s="2" t="s">
        <v>16</v>
      </c>
      <c r="G4" s="12" t="s">
        <v>17</v>
      </c>
    </row>
    <row r="5" spans="1:7" customFormat="1" ht="39.950000000000003" customHeight="1" x14ac:dyDescent="0.25">
      <c r="A5" s="2" t="s">
        <v>6</v>
      </c>
      <c r="B5" s="2" t="str">
        <f>VLOOKUP(E5,[1]CONSULTA!$A$1:$M$90,5,0)</f>
        <v>Estado - SEAPA</v>
      </c>
      <c r="C5" s="2" t="s">
        <v>7</v>
      </c>
      <c r="D5" s="6" t="s">
        <v>18</v>
      </c>
      <c r="E5" s="2" t="s">
        <v>19</v>
      </c>
      <c r="F5" s="2" t="s">
        <v>20</v>
      </c>
      <c r="G5" s="12" t="s">
        <v>21</v>
      </c>
    </row>
    <row r="6" spans="1:7" customFormat="1" ht="39.950000000000003" customHeight="1" x14ac:dyDescent="0.25">
      <c r="A6" s="2" t="s">
        <v>6</v>
      </c>
      <c r="B6" s="2" t="str">
        <f>VLOOKUP(E6,[1]CONSULTA!$A$1:$M$90,5,0)</f>
        <v>Centro de Formação Fransicsca Veras</v>
      </c>
      <c r="C6" s="2" t="s">
        <v>7</v>
      </c>
      <c r="D6" s="8" t="s">
        <v>22</v>
      </c>
      <c r="E6" s="2" t="s">
        <v>23</v>
      </c>
      <c r="F6" s="2" t="s">
        <v>23</v>
      </c>
      <c r="G6" s="12" t="s">
        <v>24</v>
      </c>
    </row>
    <row r="7" spans="1:7" customFormat="1" ht="39.950000000000003" customHeight="1" x14ac:dyDescent="0.25">
      <c r="A7" s="2" t="s">
        <v>6</v>
      </c>
      <c r="B7" s="2" t="str">
        <f>VLOOKUP(E7,[1]CONSULTA!$A$1:$M$90,5,0)</f>
        <v>Centro de Formação Fransicsca Veras</v>
      </c>
      <c r="C7" s="2" t="s">
        <v>7</v>
      </c>
      <c r="D7" s="8" t="s">
        <v>22</v>
      </c>
      <c r="E7" s="2" t="s">
        <v>25</v>
      </c>
      <c r="F7" s="2" t="s">
        <v>25</v>
      </c>
      <c r="G7" s="14" t="s">
        <v>26</v>
      </c>
    </row>
    <row r="8" spans="1:7" customFormat="1" ht="39.950000000000003" customHeight="1" x14ac:dyDescent="0.25">
      <c r="A8" s="2" t="s">
        <v>6</v>
      </c>
      <c r="B8" s="2" t="str">
        <f>VLOOKUP(E8,[1]CONSULTA!$A$1:$M$90,5,0)</f>
        <v>ATI - AEDAS</v>
      </c>
      <c r="C8" s="2" t="s">
        <v>7</v>
      </c>
      <c r="D8" s="3" t="s">
        <v>27</v>
      </c>
      <c r="E8" s="2" t="s">
        <v>28</v>
      </c>
      <c r="F8" s="2" t="s">
        <v>29</v>
      </c>
      <c r="G8" s="12" t="s">
        <v>30</v>
      </c>
    </row>
    <row r="9" spans="1:7" customFormat="1" ht="39.950000000000003" customHeight="1" x14ac:dyDescent="0.25">
      <c r="A9" s="2" t="s">
        <v>6</v>
      </c>
      <c r="B9" s="2" t="str">
        <f>VLOOKUP(E9,[1]CONSULTA!$A$1:$M$90,5,0)</f>
        <v>Estado - SEAPA</v>
      </c>
      <c r="C9" s="2" t="s">
        <v>7</v>
      </c>
      <c r="D9" s="8" t="s">
        <v>31</v>
      </c>
      <c r="E9" s="2" t="s">
        <v>32</v>
      </c>
      <c r="F9" s="2" t="s">
        <v>32</v>
      </c>
      <c r="G9" s="12" t="s">
        <v>33</v>
      </c>
    </row>
    <row r="10" spans="1:7" customFormat="1" ht="39.950000000000003" customHeight="1" x14ac:dyDescent="0.25">
      <c r="A10" s="2" t="s">
        <v>6</v>
      </c>
      <c r="B10" s="2" t="str">
        <f>VLOOKUP(E10,[1]CONSULTA!$A$1:$M$90,5,0)</f>
        <v>ATI - AEDAS</v>
      </c>
      <c r="C10" s="2" t="s">
        <v>7</v>
      </c>
      <c r="D10" s="3" t="s">
        <v>27</v>
      </c>
      <c r="E10" s="2" t="s">
        <v>34</v>
      </c>
      <c r="F10" s="2" t="s">
        <v>35</v>
      </c>
      <c r="G10" s="13" t="s">
        <v>36</v>
      </c>
    </row>
    <row r="11" spans="1:7" customFormat="1" ht="39.950000000000003" customHeight="1" x14ac:dyDescent="0.25">
      <c r="A11" s="2" t="s">
        <v>6</v>
      </c>
      <c r="B11" s="2" t="str">
        <f>VLOOKUP(E11,[1]CONSULTA!$A$1:$M$90,5,0)</f>
        <v>Estado - SEDESE</v>
      </c>
      <c r="C11" s="5" t="s">
        <v>37</v>
      </c>
      <c r="D11" s="6" t="s">
        <v>38</v>
      </c>
      <c r="E11" s="2" t="s">
        <v>39</v>
      </c>
      <c r="F11" s="2" t="s">
        <v>40</v>
      </c>
      <c r="G11" s="12" t="s">
        <v>41</v>
      </c>
    </row>
    <row r="12" spans="1:7" customFormat="1" ht="39.950000000000003" customHeight="1" x14ac:dyDescent="0.25">
      <c r="A12" s="2" t="s">
        <v>6</v>
      </c>
      <c r="B12" s="2" t="str">
        <f>VLOOKUP(E12,[1]CONSULTA!$A$1:$M$90,5,0)</f>
        <v>Centro de Formação Fransicsca Veras</v>
      </c>
      <c r="C12" s="5" t="s">
        <v>37</v>
      </c>
      <c r="D12" s="3" t="s">
        <v>42</v>
      </c>
      <c r="E12" s="2" t="s">
        <v>43</v>
      </c>
      <c r="F12" s="5" t="s">
        <v>44</v>
      </c>
      <c r="G12" s="12" t="s">
        <v>45</v>
      </c>
    </row>
    <row r="13" spans="1:7" customFormat="1" ht="39.950000000000003" customHeight="1" x14ac:dyDescent="0.25">
      <c r="A13" s="2" t="s">
        <v>6</v>
      </c>
      <c r="B13" s="2" t="str">
        <f>VLOOKUP(E13,[1]CONSULTA!$A$1:$M$90,5,0)</f>
        <v>Estado - SEDESE</v>
      </c>
      <c r="C13" s="5" t="s">
        <v>37</v>
      </c>
      <c r="D13" s="3" t="s">
        <v>46</v>
      </c>
      <c r="E13" s="2" t="s">
        <v>47</v>
      </c>
      <c r="F13" s="2" t="s">
        <v>47</v>
      </c>
      <c r="G13" s="12" t="s">
        <v>48</v>
      </c>
    </row>
    <row r="14" spans="1:7" customFormat="1" ht="39.950000000000003" customHeight="1" x14ac:dyDescent="0.25">
      <c r="A14" s="2" t="s">
        <v>6</v>
      </c>
      <c r="B14" s="2" t="str">
        <f>VLOOKUP(E14,[1]CONSULTA!$A$1:$M$90,5,0)</f>
        <v>Estado - SEDESE</v>
      </c>
      <c r="C14" s="5" t="s">
        <v>37</v>
      </c>
      <c r="D14" s="3" t="s">
        <v>46</v>
      </c>
      <c r="E14" s="2" t="s">
        <v>49</v>
      </c>
      <c r="F14" s="2" t="s">
        <v>49</v>
      </c>
      <c r="G14" s="12" t="s">
        <v>50</v>
      </c>
    </row>
    <row r="15" spans="1:7" customFormat="1" ht="39.950000000000003" customHeight="1" x14ac:dyDescent="0.25">
      <c r="A15" s="2" t="s">
        <v>6</v>
      </c>
      <c r="B15" s="2" t="str">
        <f>VLOOKUP(E15,[1]CONSULTA!$A$1:$M$90,5,0)</f>
        <v>ATI - AEDAS</v>
      </c>
      <c r="C15" s="5" t="s">
        <v>37</v>
      </c>
      <c r="D15" s="3" t="s">
        <v>46</v>
      </c>
      <c r="E15" s="2" t="s">
        <v>51</v>
      </c>
      <c r="F15" s="2" t="s">
        <v>52</v>
      </c>
      <c r="G15" s="13" t="s">
        <v>53</v>
      </c>
    </row>
    <row r="16" spans="1:7" customFormat="1" ht="39.950000000000003" customHeight="1" x14ac:dyDescent="0.25">
      <c r="A16" s="2" t="s">
        <v>6</v>
      </c>
      <c r="B16" s="2" t="str">
        <f>VLOOKUP(E16,[1]CONSULTA!$A$1:$M$90,5,0)</f>
        <v>Estado - SEJUSP</v>
      </c>
      <c r="C16" s="5" t="s">
        <v>37</v>
      </c>
      <c r="D16" s="3" t="s">
        <v>54</v>
      </c>
      <c r="E16" s="2" t="s">
        <v>55</v>
      </c>
      <c r="F16" s="2" t="s">
        <v>55</v>
      </c>
      <c r="G16" s="12" t="s">
        <v>56</v>
      </c>
    </row>
    <row r="17" spans="1:7" customFormat="1" ht="39.950000000000003" customHeight="1" x14ac:dyDescent="0.25">
      <c r="A17" s="2" t="s">
        <v>6</v>
      </c>
      <c r="B17" s="2" t="str">
        <f>VLOOKUP(E17,[1]CONSULTA!$A$1:$M$90,5,0)</f>
        <v>Estado - SEJUSP</v>
      </c>
      <c r="C17" s="5" t="s">
        <v>37</v>
      </c>
      <c r="D17" s="3" t="s">
        <v>57</v>
      </c>
      <c r="E17" s="2" t="s">
        <v>58</v>
      </c>
      <c r="F17" s="2" t="s">
        <v>58</v>
      </c>
      <c r="G17" s="12" t="s">
        <v>59</v>
      </c>
    </row>
    <row r="18" spans="1:7" customFormat="1" ht="39.950000000000003" customHeight="1" x14ac:dyDescent="0.25">
      <c r="A18" s="2" t="s">
        <v>6</v>
      </c>
      <c r="B18" s="2" t="str">
        <f>VLOOKUP(E18,[1]CONSULTA!$A$1:$M$90,5,0)</f>
        <v>Pessoa atingida</v>
      </c>
      <c r="C18" s="5" t="s">
        <v>37</v>
      </c>
      <c r="D18" s="3" t="s">
        <v>60</v>
      </c>
      <c r="E18" s="2" t="s">
        <v>61</v>
      </c>
      <c r="F18" s="2" t="s">
        <v>62</v>
      </c>
      <c r="G18" s="13" t="s">
        <v>63</v>
      </c>
    </row>
    <row r="19" spans="1:7" customFormat="1" ht="39.950000000000003" customHeight="1" x14ac:dyDescent="0.25">
      <c r="A19" s="2" t="s">
        <v>6</v>
      </c>
      <c r="B19" s="2" t="str">
        <f>VLOOKUP(E19,[1]CONSULTA!$A$1:$M$90,5,0)</f>
        <v>Estado - SEDESE</v>
      </c>
      <c r="C19" s="2" t="s">
        <v>64</v>
      </c>
      <c r="D19" s="3" t="s">
        <v>65</v>
      </c>
      <c r="E19" s="2" t="s">
        <v>66</v>
      </c>
      <c r="F19" s="2" t="s">
        <v>67</v>
      </c>
      <c r="G19" s="12" t="s">
        <v>68</v>
      </c>
    </row>
    <row r="20" spans="1:7" customFormat="1" ht="39.950000000000003" customHeight="1" x14ac:dyDescent="0.25">
      <c r="A20" s="2" t="s">
        <v>6</v>
      </c>
      <c r="B20" s="2" t="str">
        <f>VLOOKUP(E20,[1]CONSULTA!$A$1:$M$90,5,0)</f>
        <v>ATI - AEDAS</v>
      </c>
      <c r="C20" s="2" t="s">
        <v>64</v>
      </c>
      <c r="D20" s="8" t="s">
        <v>69</v>
      </c>
      <c r="E20" s="2" t="s">
        <v>70</v>
      </c>
      <c r="F20" s="2" t="s">
        <v>71</v>
      </c>
      <c r="G20" s="12" t="s">
        <v>72</v>
      </c>
    </row>
    <row r="21" spans="1:7" customFormat="1" ht="39.950000000000003" customHeight="1" x14ac:dyDescent="0.25">
      <c r="A21" s="2" t="s">
        <v>6</v>
      </c>
      <c r="B21" s="2" t="str">
        <f>VLOOKUP(E21,[1]CONSULTA!$A$1:$M$90,5,0)</f>
        <v>Estado - SEDE</v>
      </c>
      <c r="C21" s="2" t="s">
        <v>64</v>
      </c>
      <c r="D21" s="7" t="s">
        <v>73</v>
      </c>
      <c r="E21" s="2" t="s">
        <v>74</v>
      </c>
      <c r="F21" s="2" t="s">
        <v>75</v>
      </c>
      <c r="G21" s="12" t="s">
        <v>76</v>
      </c>
    </row>
    <row r="22" spans="1:7" customFormat="1" ht="39.950000000000003" customHeight="1" x14ac:dyDescent="0.25">
      <c r="A22" s="2" t="s">
        <v>6</v>
      </c>
      <c r="B22" s="2" t="str">
        <f>VLOOKUP(E22,[1]CONSULTA!$A$1:$M$90,5,0)</f>
        <v>Estado - SEDESE</v>
      </c>
      <c r="C22" s="2" t="s">
        <v>64</v>
      </c>
      <c r="D22" s="4" t="s">
        <v>77</v>
      </c>
      <c r="E22" s="2" t="s">
        <v>78</v>
      </c>
      <c r="F22" s="2" t="s">
        <v>78</v>
      </c>
      <c r="G22" s="12" t="s">
        <v>79</v>
      </c>
    </row>
    <row r="23" spans="1:7" customFormat="1" ht="39.950000000000003" customHeight="1" x14ac:dyDescent="0.25">
      <c r="A23" s="2" t="s">
        <v>6</v>
      </c>
      <c r="B23" s="2" t="str">
        <f>VLOOKUP(E23,[1]CONSULTA!$A$1:$M$90,5,0)</f>
        <v>Comissão Vale do Sol 1, vale do sol 2 e Grupo de atingidos coletivo do Vale do Sol 1, Vale do Sol 2 e Imperador</v>
      </c>
      <c r="C23" s="2" t="s">
        <v>64</v>
      </c>
      <c r="D23" s="8" t="s">
        <v>69</v>
      </c>
      <c r="E23" s="2" t="s">
        <v>80</v>
      </c>
      <c r="F23" s="8" t="s">
        <v>81</v>
      </c>
      <c r="G23" s="12" t="s">
        <v>82</v>
      </c>
    </row>
    <row r="24" spans="1:7" customFormat="1" ht="39.950000000000003" customHeight="1" x14ac:dyDescent="0.25">
      <c r="A24" s="2" t="s">
        <v>6</v>
      </c>
      <c r="B24" s="2" t="str">
        <f>VLOOKUP(E24,[1]CONSULTA!$A$1:$M$90,5,0)</f>
        <v>Estado - SEDESE</v>
      </c>
      <c r="C24" s="2" t="s">
        <v>64</v>
      </c>
      <c r="D24" s="3" t="s">
        <v>83</v>
      </c>
      <c r="E24" s="2" t="s">
        <v>84</v>
      </c>
      <c r="F24" s="2" t="s">
        <v>84</v>
      </c>
      <c r="G24" s="12" t="s">
        <v>85</v>
      </c>
    </row>
    <row r="25" spans="1:7" customFormat="1" ht="39.950000000000003" customHeight="1" x14ac:dyDescent="0.25">
      <c r="A25" s="2" t="s">
        <v>6</v>
      </c>
      <c r="B25" s="2" t="str">
        <f>VLOOKUP(E25,[1]CONSULTA!$A$1:$M$90,5,0)</f>
        <v>Estado - SEE</v>
      </c>
      <c r="C25" s="2" t="s">
        <v>86</v>
      </c>
      <c r="D25" s="7" t="s">
        <v>87</v>
      </c>
      <c r="E25" s="2" t="s">
        <v>88</v>
      </c>
      <c r="F25" s="2" t="s">
        <v>88</v>
      </c>
      <c r="G25" s="12" t="s">
        <v>89</v>
      </c>
    </row>
    <row r="26" spans="1:7" customFormat="1" ht="39.950000000000003" customHeight="1" x14ac:dyDescent="0.25">
      <c r="A26" s="2" t="s">
        <v>6</v>
      </c>
      <c r="B26" s="2" t="str">
        <f>VLOOKUP(E26,[1]CONSULTA!$A$1:$M$90,5,0)</f>
        <v>Prefeitura</v>
      </c>
      <c r="C26" s="5" t="s">
        <v>86</v>
      </c>
      <c r="D26" s="7" t="s">
        <v>90</v>
      </c>
      <c r="E26" s="2" t="s">
        <v>91</v>
      </c>
      <c r="F26" s="2" t="s">
        <v>92</v>
      </c>
      <c r="G26" s="13" t="s">
        <v>93</v>
      </c>
    </row>
    <row r="27" spans="1:7" customFormat="1" ht="39.950000000000003" customHeight="1" x14ac:dyDescent="0.25">
      <c r="A27" s="2" t="s">
        <v>6</v>
      </c>
      <c r="B27" s="2" t="str">
        <f>VLOOKUP(E27,[1]CONSULTA!$A$1:$M$90,5,0)</f>
        <v>Prefeitura</v>
      </c>
      <c r="C27" s="2" t="s">
        <v>86</v>
      </c>
      <c r="D27" s="7" t="s">
        <v>90</v>
      </c>
      <c r="E27" s="2" t="s">
        <v>94</v>
      </c>
      <c r="F27" s="2" t="s">
        <v>95</v>
      </c>
      <c r="G27" s="13" t="s">
        <v>96</v>
      </c>
    </row>
    <row r="28" spans="1:7" customFormat="1" ht="39.950000000000003" customHeight="1" x14ac:dyDescent="0.25">
      <c r="A28" s="2" t="s">
        <v>6</v>
      </c>
      <c r="B28" s="2" t="str">
        <f>VLOOKUP(E28,[1]CONSULTA!$A$1:$M$90,5,0)</f>
        <v>Pessoa residente na aldeia  Naô Xohã</v>
      </c>
      <c r="C28" s="5" t="s">
        <v>86</v>
      </c>
      <c r="D28" s="3" t="s">
        <v>97</v>
      </c>
      <c r="E28" s="2" t="s">
        <v>98</v>
      </c>
      <c r="F28" s="2" t="s">
        <v>99</v>
      </c>
      <c r="G28" s="13" t="s">
        <v>100</v>
      </c>
    </row>
    <row r="29" spans="1:7" ht="39.950000000000003" customHeight="1" x14ac:dyDescent="0.25">
      <c r="A29" s="2" t="s">
        <v>6</v>
      </c>
      <c r="B29" s="2" t="str">
        <f>VLOOKUP(E29,[1]CONSULTA!$A$1:$M$90,5,0)</f>
        <v>Estado - SEE</v>
      </c>
      <c r="C29" s="5" t="s">
        <v>86</v>
      </c>
      <c r="D29" s="8" t="s">
        <v>101</v>
      </c>
      <c r="E29" s="2" t="s">
        <v>102</v>
      </c>
      <c r="F29" s="2" t="s">
        <v>102</v>
      </c>
      <c r="G29" s="12" t="s">
        <v>103</v>
      </c>
    </row>
    <row r="30" spans="1:7" customFormat="1" ht="39.950000000000003" customHeight="1" x14ac:dyDescent="0.25">
      <c r="A30" s="2" t="s">
        <v>6</v>
      </c>
      <c r="B30" s="2" t="str">
        <f>VLOOKUP(E30,[1]CONSULTA!$A$1:$M$90,5,0)</f>
        <v>Estado - SECULT</v>
      </c>
      <c r="C30" s="2" t="s">
        <v>86</v>
      </c>
      <c r="D30" s="8" t="s">
        <v>104</v>
      </c>
      <c r="E30" s="2" t="s">
        <v>105</v>
      </c>
      <c r="F30" s="2" t="s">
        <v>105</v>
      </c>
      <c r="G30" s="12" t="s">
        <v>106</v>
      </c>
    </row>
    <row r="31" spans="1:7" customFormat="1" ht="39.950000000000003" customHeight="1" x14ac:dyDescent="0.25">
      <c r="A31" s="2" t="s">
        <v>6</v>
      </c>
      <c r="B31" s="2" t="str">
        <f>VLOOKUP(E31,[1]CONSULTA!$A$1:$M$90,5,0)</f>
        <v>Estado - SEE</v>
      </c>
      <c r="C31" s="2" t="s">
        <v>86</v>
      </c>
      <c r="D31" s="3" t="s">
        <v>107</v>
      </c>
      <c r="E31" s="2" t="s">
        <v>108</v>
      </c>
      <c r="F31" s="2" t="s">
        <v>108</v>
      </c>
      <c r="G31" s="12" t="s">
        <v>109</v>
      </c>
    </row>
    <row r="32" spans="1:7" customFormat="1" ht="39.950000000000003" customHeight="1" x14ac:dyDescent="0.25">
      <c r="A32" s="2" t="s">
        <v>6</v>
      </c>
      <c r="B32" s="2" t="str">
        <f>VLOOKUP(E32,[1]CONSULTA!$A$1:$M$90,5,0)</f>
        <v>ATI - AEDAS</v>
      </c>
      <c r="C32" s="2" t="s">
        <v>110</v>
      </c>
      <c r="D32" s="3" t="s">
        <v>111</v>
      </c>
      <c r="E32" s="2" t="s">
        <v>112</v>
      </c>
      <c r="F32" s="2" t="s">
        <v>113</v>
      </c>
      <c r="G32" s="12" t="s">
        <v>114</v>
      </c>
    </row>
    <row r="33" spans="1:7" customFormat="1" ht="39.950000000000003" customHeight="1" x14ac:dyDescent="0.25">
      <c r="A33" s="2" t="s">
        <v>6</v>
      </c>
      <c r="B33" s="2" t="str">
        <f>VLOOKUP(E33,[1]CONSULTA!$A$1:$M$90,5,0)</f>
        <v>Estado - SEDE</v>
      </c>
      <c r="C33" s="2" t="s">
        <v>110</v>
      </c>
      <c r="D33" s="8" t="s">
        <v>115</v>
      </c>
      <c r="E33" s="2" t="s">
        <v>116</v>
      </c>
      <c r="F33" s="2" t="s">
        <v>116</v>
      </c>
      <c r="G33" s="12" t="s">
        <v>117</v>
      </c>
    </row>
    <row r="34" spans="1:7" customFormat="1" ht="39.950000000000003" customHeight="1" x14ac:dyDescent="0.25">
      <c r="A34" s="2" t="s">
        <v>6</v>
      </c>
      <c r="B34" s="2" t="str">
        <f>VLOOKUP(E34,[1]CONSULTA!$A$1:$M$90,5,0)</f>
        <v>Estado - BDMG</v>
      </c>
      <c r="C34" s="2" t="s">
        <v>110</v>
      </c>
      <c r="D34" s="3" t="s">
        <v>118</v>
      </c>
      <c r="E34" s="2" t="s">
        <v>119</v>
      </c>
      <c r="F34" s="2" t="s">
        <v>119</v>
      </c>
      <c r="G34" s="12" t="s">
        <v>120</v>
      </c>
    </row>
    <row r="35" spans="1:7" customFormat="1" ht="39.950000000000003" customHeight="1" x14ac:dyDescent="0.25">
      <c r="A35" s="5" t="s">
        <v>6</v>
      </c>
      <c r="B35" s="2" t="str">
        <f>VLOOKUP(E35,[1]CONSULTA!$A$1:$M$90,5,0)</f>
        <v>ATI - AEDAS</v>
      </c>
      <c r="C35" s="2" t="s">
        <v>110</v>
      </c>
      <c r="D35" s="3" t="s">
        <v>111</v>
      </c>
      <c r="E35" s="5" t="s">
        <v>121</v>
      </c>
      <c r="F35" s="5" t="s">
        <v>121</v>
      </c>
      <c r="G35" s="13" t="s">
        <v>122</v>
      </c>
    </row>
    <row r="36" spans="1:7" ht="39.950000000000003" customHeight="1" x14ac:dyDescent="0.25">
      <c r="A36" s="2" t="s">
        <v>6</v>
      </c>
      <c r="B36" s="2" t="str">
        <f>VLOOKUP(E36,[1]CONSULTA!$A$1:$M$90,5,0)</f>
        <v>ATI - AEDAS</v>
      </c>
      <c r="C36" s="2" t="s">
        <v>110</v>
      </c>
      <c r="D36" s="8" t="s">
        <v>123</v>
      </c>
      <c r="E36" s="2" t="s">
        <v>124</v>
      </c>
      <c r="F36" s="2" t="s">
        <v>125</v>
      </c>
      <c r="G36" s="12" t="s">
        <v>126</v>
      </c>
    </row>
    <row r="37" spans="1:7" customFormat="1" ht="39.950000000000003" customHeight="1" x14ac:dyDescent="0.25">
      <c r="A37" s="2" t="s">
        <v>6</v>
      </c>
      <c r="B37" s="2" t="str">
        <f>VLOOKUP(E37,[1]CONSULTA!$A$1:$M$90,5,0)</f>
        <v>ATI - AEDAS</v>
      </c>
      <c r="C37" s="2" t="s">
        <v>110</v>
      </c>
      <c r="D37" s="3" t="s">
        <v>127</v>
      </c>
      <c r="E37" s="2" t="s">
        <v>128</v>
      </c>
      <c r="F37" s="2" t="s">
        <v>129</v>
      </c>
      <c r="G37" s="12" t="s">
        <v>130</v>
      </c>
    </row>
    <row r="38" spans="1:7" customFormat="1" ht="39.950000000000003" customHeight="1" x14ac:dyDescent="0.25">
      <c r="A38" s="5" t="s">
        <v>6</v>
      </c>
      <c r="B38" s="2" t="str">
        <f>VLOOKUP(E38,[1]CONSULTA!$A$1:$M$90,5,0)</f>
        <v>ATI - AEDAS</v>
      </c>
      <c r="C38" s="2" t="s">
        <v>110</v>
      </c>
      <c r="D38" s="3" t="s">
        <v>131</v>
      </c>
      <c r="E38" s="2" t="s">
        <v>132</v>
      </c>
      <c r="F38" s="2" t="s">
        <v>133</v>
      </c>
      <c r="G38" s="12" t="s">
        <v>134</v>
      </c>
    </row>
    <row r="39" spans="1:7" customFormat="1" ht="39.950000000000003" customHeight="1" x14ac:dyDescent="0.25">
      <c r="A39" s="2" t="s">
        <v>6</v>
      </c>
      <c r="B39" s="2" t="str">
        <f>VLOOKUP(E39,[1]CONSULTA!$A$1:$M$90,5,0)</f>
        <v>ATI - AEDAS</v>
      </c>
      <c r="C39" s="2" t="s">
        <v>110</v>
      </c>
      <c r="D39" s="8" t="s">
        <v>123</v>
      </c>
      <c r="E39" s="2" t="s">
        <v>135</v>
      </c>
      <c r="F39" s="2" t="s">
        <v>136</v>
      </c>
      <c r="G39" s="12" t="s">
        <v>137</v>
      </c>
    </row>
    <row r="40" spans="1:7" customFormat="1" ht="39.950000000000003" customHeight="1" x14ac:dyDescent="0.25">
      <c r="A40" s="2" t="s">
        <v>6</v>
      </c>
      <c r="B40" s="2" t="str">
        <f>VLOOKUP(E40,[1]CONSULTA!$A$1:$M$90,5,0)</f>
        <v>Pessoa atingida</v>
      </c>
      <c r="C40" s="2" t="s">
        <v>110</v>
      </c>
      <c r="D40" s="8" t="s">
        <v>123</v>
      </c>
      <c r="E40" s="2" t="s">
        <v>138</v>
      </c>
      <c r="F40" s="2" t="s">
        <v>139</v>
      </c>
      <c r="G40" s="12" t="s">
        <v>140</v>
      </c>
    </row>
    <row r="41" spans="1:7" customFormat="1" ht="39.950000000000003" customHeight="1" x14ac:dyDescent="0.25">
      <c r="A41" s="2" t="s">
        <v>6</v>
      </c>
      <c r="B41" s="2" t="str">
        <f>VLOOKUP(E41,[1]CONSULTA!$A$1:$M$90,5,0)</f>
        <v>Estado - SEDESE</v>
      </c>
      <c r="C41" s="2" t="s">
        <v>110</v>
      </c>
      <c r="D41" s="3" t="s">
        <v>131</v>
      </c>
      <c r="E41" s="2" t="s">
        <v>141</v>
      </c>
      <c r="F41" s="2" t="s">
        <v>141</v>
      </c>
      <c r="G41" s="12" t="s">
        <v>142</v>
      </c>
    </row>
    <row r="42" spans="1:7" customFormat="1" ht="39.950000000000003" customHeight="1" x14ac:dyDescent="0.25">
      <c r="A42" s="2" t="s">
        <v>6</v>
      </c>
      <c r="B42" s="2" t="str">
        <f>VLOOKUP(E42,[1]CONSULTA!$A$1:$M$90,5,0)</f>
        <v>Comissão Vale do Sol 1, vale do sol 2 e Grupo de atingidos coletivo do Vale do Sol 1, Vale do Sol 2 e Imperador</v>
      </c>
      <c r="C42" s="2" t="s">
        <v>110</v>
      </c>
      <c r="D42" s="3" t="s">
        <v>143</v>
      </c>
      <c r="E42" s="2" t="s">
        <v>144</v>
      </c>
      <c r="F42" s="2" t="s">
        <v>145</v>
      </c>
      <c r="G42" s="12" t="s">
        <v>146</v>
      </c>
    </row>
    <row r="43" spans="1:7" customFormat="1" ht="39.950000000000003" customHeight="1" x14ac:dyDescent="0.25">
      <c r="A43" s="2" t="s">
        <v>6</v>
      </c>
      <c r="B43" s="2" t="s">
        <v>273</v>
      </c>
      <c r="C43" s="2" t="s">
        <v>110</v>
      </c>
      <c r="D43" s="6" t="s">
        <v>143</v>
      </c>
      <c r="E43" s="2" t="s">
        <v>147</v>
      </c>
      <c r="F43" s="2" t="s">
        <v>148</v>
      </c>
      <c r="G43" s="13" t="s">
        <v>149</v>
      </c>
    </row>
    <row r="44" spans="1:7" customFormat="1" ht="39.950000000000003" customHeight="1" x14ac:dyDescent="0.25">
      <c r="A44" s="5" t="s">
        <v>6</v>
      </c>
      <c r="B44" s="2" t="str">
        <f>VLOOKUP(E44,[1]CONSULTA!$A$1:$M$90,5,0)</f>
        <v>ATI - AEDAS</v>
      </c>
      <c r="C44" s="2" t="s">
        <v>110</v>
      </c>
      <c r="D44" s="3" t="s">
        <v>127</v>
      </c>
      <c r="E44" s="7" t="s">
        <v>150</v>
      </c>
      <c r="F44" s="7" t="s">
        <v>150</v>
      </c>
      <c r="G44" s="13" t="s">
        <v>151</v>
      </c>
    </row>
    <row r="45" spans="1:7" customFormat="1" ht="39.950000000000003" customHeight="1" x14ac:dyDescent="0.25">
      <c r="A45" s="2" t="s">
        <v>6</v>
      </c>
      <c r="B45" s="2" t="str">
        <f>VLOOKUP(E45,[1]CONSULTA!$A$1:$M$90,5,0)</f>
        <v>ATI - AEDAS</v>
      </c>
      <c r="C45" s="2" t="s">
        <v>110</v>
      </c>
      <c r="D45" s="3" t="s">
        <v>143</v>
      </c>
      <c r="E45" s="2" t="s">
        <v>152</v>
      </c>
      <c r="F45" s="2" t="s">
        <v>153</v>
      </c>
      <c r="G45" s="12" t="s">
        <v>154</v>
      </c>
    </row>
    <row r="46" spans="1:7" customFormat="1" ht="39.950000000000003" customHeight="1" x14ac:dyDescent="0.25">
      <c r="A46" s="2" t="s">
        <v>6</v>
      </c>
      <c r="B46" s="2" t="str">
        <f>VLOOKUP(E46,[1]CONSULTA!$A$1:$M$90,5,0)</f>
        <v>Estado - SEDE</v>
      </c>
      <c r="C46" s="2" t="s">
        <v>110</v>
      </c>
      <c r="D46" s="8" t="s">
        <v>115</v>
      </c>
      <c r="E46" s="2" t="s">
        <v>155</v>
      </c>
      <c r="F46" s="2" t="s">
        <v>155</v>
      </c>
      <c r="G46" s="12" t="s">
        <v>156</v>
      </c>
    </row>
    <row r="47" spans="1:7" ht="39.950000000000003" customHeight="1" x14ac:dyDescent="0.25">
      <c r="A47" s="2" t="s">
        <v>6</v>
      </c>
      <c r="B47" s="2" t="str">
        <f>VLOOKUP(E47,[1]CONSULTA!$A$1:$M$90,5,0)</f>
        <v>ATI - AEDAS</v>
      </c>
      <c r="C47" s="2" t="s">
        <v>110</v>
      </c>
      <c r="D47" s="3" t="s">
        <v>143</v>
      </c>
      <c r="E47" s="2" t="s">
        <v>157</v>
      </c>
      <c r="F47" s="2" t="s">
        <v>158</v>
      </c>
      <c r="G47" s="12" t="s">
        <v>159</v>
      </c>
    </row>
    <row r="48" spans="1:7" customFormat="1" ht="39.950000000000003" customHeight="1" x14ac:dyDescent="0.25">
      <c r="A48" s="2" t="s">
        <v>6</v>
      </c>
      <c r="B48" s="2" t="str">
        <f>VLOOKUP(E48,[1]CONSULTA!$A$1:$M$90,5,0)</f>
        <v xml:space="preserve">Representantes dos moradores do Bairro Estância Negra </v>
      </c>
      <c r="C48" s="2" t="s">
        <v>110</v>
      </c>
      <c r="D48" s="3" t="s">
        <v>143</v>
      </c>
      <c r="E48" s="2" t="s">
        <v>160</v>
      </c>
      <c r="F48" s="2" t="s">
        <v>161</v>
      </c>
      <c r="G48" s="12" t="s">
        <v>162</v>
      </c>
    </row>
    <row r="49" spans="1:7" customFormat="1" ht="39.950000000000003" customHeight="1" x14ac:dyDescent="0.25">
      <c r="A49" s="2" t="s">
        <v>6</v>
      </c>
      <c r="B49" s="2" t="str">
        <f>VLOOKUP(E49,[1]CONSULTA!$A$1:$M$90,5,0)</f>
        <v>ATI - AEDAS</v>
      </c>
      <c r="C49" s="2" t="s">
        <v>163</v>
      </c>
      <c r="D49" s="3" t="s">
        <v>111</v>
      </c>
      <c r="E49" s="2" t="s">
        <v>112</v>
      </c>
      <c r="F49" s="2" t="s">
        <v>164</v>
      </c>
      <c r="G49" s="12" t="s">
        <v>114</v>
      </c>
    </row>
    <row r="50" spans="1:7" ht="39.950000000000003" customHeight="1" x14ac:dyDescent="0.25">
      <c r="A50" s="5" t="s">
        <v>6</v>
      </c>
      <c r="B50" s="2" t="str">
        <f>VLOOKUP(E50,[1]CONSULTA!$A$1:$M$90,5,0)</f>
        <v>Pessoa residente na aldeia  Naô Xohã</v>
      </c>
      <c r="C50" s="2" t="s">
        <v>163</v>
      </c>
      <c r="D50" s="3" t="s">
        <v>165</v>
      </c>
      <c r="E50" s="2" t="s">
        <v>166</v>
      </c>
      <c r="F50" s="5" t="s">
        <v>167</v>
      </c>
      <c r="G50" s="12" t="s">
        <v>168</v>
      </c>
    </row>
    <row r="51" spans="1:7" customFormat="1" ht="39.950000000000003" customHeight="1" x14ac:dyDescent="0.25">
      <c r="A51" s="2" t="s">
        <v>6</v>
      </c>
      <c r="B51" s="2" t="str">
        <f>VLOOKUP(E51,[1]CONSULTA!$A$1:$M$90,5,0)</f>
        <v>Estado - SECULT/IEPHA</v>
      </c>
      <c r="C51" s="2" t="s">
        <v>163</v>
      </c>
      <c r="D51" s="8" t="s">
        <v>169</v>
      </c>
      <c r="E51" s="2" t="s">
        <v>170</v>
      </c>
      <c r="F51" s="5" t="s">
        <v>171</v>
      </c>
      <c r="G51" s="13" t="s">
        <v>172</v>
      </c>
    </row>
    <row r="52" spans="1:7" ht="39.950000000000003" customHeight="1" x14ac:dyDescent="0.25">
      <c r="A52" s="2" t="s">
        <v>6</v>
      </c>
      <c r="B52" s="2" t="str">
        <f>VLOOKUP(E52,[1]CONSULTA!$A$1:$M$90,5,0)</f>
        <v>Pessoa residente na aldeia  Naô Xohã</v>
      </c>
      <c r="C52" s="5" t="s">
        <v>163</v>
      </c>
      <c r="D52" s="3" t="s">
        <v>173</v>
      </c>
      <c r="E52" s="2" t="s">
        <v>98</v>
      </c>
      <c r="F52" s="2" t="s">
        <v>174</v>
      </c>
      <c r="G52" s="13" t="s">
        <v>175</v>
      </c>
    </row>
    <row r="53" spans="1:7" customFormat="1" ht="39.950000000000003" customHeight="1" x14ac:dyDescent="0.25">
      <c r="A53" s="2" t="s">
        <v>6</v>
      </c>
      <c r="B53" s="2" t="str">
        <f>VLOOKUP(E53,[1]CONSULTA!$A$1:$M$90,5,0)</f>
        <v>Estado - SEDESE</v>
      </c>
      <c r="C53" s="5" t="s">
        <v>163</v>
      </c>
      <c r="D53" s="3" t="s">
        <v>83</v>
      </c>
      <c r="E53" s="2" t="s">
        <v>84</v>
      </c>
      <c r="F53" s="2" t="s">
        <v>84</v>
      </c>
      <c r="G53" s="12" t="s">
        <v>85</v>
      </c>
    </row>
    <row r="54" spans="1:7" customFormat="1" ht="39.950000000000003" customHeight="1" x14ac:dyDescent="0.25">
      <c r="A54" s="5" t="s">
        <v>6</v>
      </c>
      <c r="B54" s="2" t="str">
        <f>VLOOKUP(E54,[1]CONSULTA!$A$1:$M$90,5,0)</f>
        <v>ATI - AEDAS</v>
      </c>
      <c r="C54" s="2" t="s">
        <v>163</v>
      </c>
      <c r="D54" s="3" t="s">
        <v>131</v>
      </c>
      <c r="E54" s="2" t="s">
        <v>132</v>
      </c>
      <c r="F54" s="2" t="s">
        <v>176</v>
      </c>
      <c r="G54" s="12" t="s">
        <v>134</v>
      </c>
    </row>
    <row r="55" spans="1:7" customFormat="1" ht="39.950000000000003" customHeight="1" x14ac:dyDescent="0.25">
      <c r="A55" s="2" t="s">
        <v>6</v>
      </c>
      <c r="B55" s="2" t="str">
        <f>VLOOKUP(E55,[1]CONSULTA!$A$1:$M$90,5,0)</f>
        <v>Estado - SEDESE</v>
      </c>
      <c r="C55" s="2" t="s">
        <v>163</v>
      </c>
      <c r="D55" s="3" t="s">
        <v>131</v>
      </c>
      <c r="E55" s="2" t="s">
        <v>141</v>
      </c>
      <c r="F55" s="2" t="s">
        <v>141</v>
      </c>
      <c r="G55" s="12" t="s">
        <v>142</v>
      </c>
    </row>
    <row r="56" spans="1:7" customFormat="1" ht="39.950000000000003" customHeight="1" x14ac:dyDescent="0.25">
      <c r="A56" s="2" t="s">
        <v>6</v>
      </c>
      <c r="B56" s="2" t="str">
        <f>VLOOKUP(E56,[1]CONSULTA!$A$1:$M$90,5,0)</f>
        <v>ATI - AEDAS</v>
      </c>
      <c r="C56" s="2" t="s">
        <v>163</v>
      </c>
      <c r="D56" s="3" t="s">
        <v>27</v>
      </c>
      <c r="E56" s="2" t="s">
        <v>28</v>
      </c>
      <c r="F56" s="2" t="s">
        <v>29</v>
      </c>
      <c r="G56" s="12" t="s">
        <v>177</v>
      </c>
    </row>
    <row r="57" spans="1:7" customFormat="1" ht="39.950000000000003" customHeight="1" x14ac:dyDescent="0.25">
      <c r="A57" s="2" t="s">
        <v>6</v>
      </c>
      <c r="B57" s="2" t="str">
        <f>VLOOKUP(E57,[1]CONSULTA!$A$1:$M$90,5,0)</f>
        <v>Estado - SEDESE</v>
      </c>
      <c r="C57" s="2" t="s">
        <v>163</v>
      </c>
      <c r="D57" s="3" t="s">
        <v>165</v>
      </c>
      <c r="E57" s="2" t="s">
        <v>178</v>
      </c>
      <c r="F57" s="2" t="s">
        <v>179</v>
      </c>
      <c r="G57" s="12" t="s">
        <v>180</v>
      </c>
    </row>
    <row r="58" spans="1:7" ht="39.950000000000003" customHeight="1" x14ac:dyDescent="0.25">
      <c r="A58" s="2" t="s">
        <v>6</v>
      </c>
      <c r="B58" s="2" t="str">
        <f>VLOOKUP(E58,[1]CONSULTA!$A$1:$M$90,5,0)</f>
        <v>ATI - AEDAS</v>
      </c>
      <c r="C58" s="2" t="s">
        <v>163</v>
      </c>
      <c r="D58" s="3" t="s">
        <v>27</v>
      </c>
      <c r="E58" s="2" t="s">
        <v>34</v>
      </c>
      <c r="F58" s="2" t="s">
        <v>181</v>
      </c>
      <c r="G58" s="12" t="s">
        <v>30</v>
      </c>
    </row>
    <row r="59" spans="1:7" ht="39.950000000000003" customHeight="1" x14ac:dyDescent="0.25">
      <c r="A59" s="2" t="s">
        <v>6</v>
      </c>
      <c r="B59" s="2" t="str">
        <f>VLOOKUP(E59,[1]CONSULTA!$A$1:$M$90,5,0)</f>
        <v>ATI - AEDAS</v>
      </c>
      <c r="C59" s="2" t="s">
        <v>182</v>
      </c>
      <c r="D59" s="3" t="s">
        <v>183</v>
      </c>
      <c r="E59" s="2" t="s">
        <v>184</v>
      </c>
      <c r="F59" s="2" t="s">
        <v>185</v>
      </c>
      <c r="G59" s="12" t="s">
        <v>186</v>
      </c>
    </row>
    <row r="60" spans="1:7" customFormat="1" ht="39.950000000000003" customHeight="1" x14ac:dyDescent="0.25">
      <c r="A60" s="2" t="s">
        <v>6</v>
      </c>
      <c r="B60" s="2" t="str">
        <f>VLOOKUP(E60,[1]CONSULTA!$A$1:$M$90,5,0)</f>
        <v>ATI - AEDAS</v>
      </c>
      <c r="C60" s="2" t="s">
        <v>182</v>
      </c>
      <c r="D60" s="3" t="s">
        <v>187</v>
      </c>
      <c r="E60" s="2" t="s">
        <v>188</v>
      </c>
      <c r="F60" s="2" t="s">
        <v>189</v>
      </c>
      <c r="G60" s="12" t="s">
        <v>190</v>
      </c>
    </row>
    <row r="61" spans="1:7" customFormat="1" ht="39.950000000000003" customHeight="1" x14ac:dyDescent="0.25">
      <c r="A61" s="2" t="s">
        <v>6</v>
      </c>
      <c r="B61" s="2" t="str">
        <f>VLOOKUP(E61,[1]CONSULTA!$A$1:$M$90,5,0)</f>
        <v>ATI - AEDAS</v>
      </c>
      <c r="C61" s="2" t="s">
        <v>182</v>
      </c>
      <c r="D61" s="3" t="s">
        <v>191</v>
      </c>
      <c r="E61" s="2" t="s">
        <v>192</v>
      </c>
      <c r="F61" s="5" t="s">
        <v>193</v>
      </c>
      <c r="G61" s="13" t="s">
        <v>194</v>
      </c>
    </row>
    <row r="62" spans="1:7" customFormat="1" ht="39.950000000000003" customHeight="1" x14ac:dyDescent="0.25">
      <c r="A62" s="2" t="s">
        <v>6</v>
      </c>
      <c r="B62" s="2" t="str">
        <f>VLOOKUP(E62,[1]CONSULTA!$A$1:$M$90,5,0)</f>
        <v>ATI - AEDAS</v>
      </c>
      <c r="C62" s="2" t="s">
        <v>182</v>
      </c>
      <c r="D62" s="3" t="s">
        <v>191</v>
      </c>
      <c r="E62" s="2" t="s">
        <v>195</v>
      </c>
      <c r="F62" s="2" t="s">
        <v>196</v>
      </c>
      <c r="G62" s="13" t="s">
        <v>197</v>
      </c>
    </row>
    <row r="63" spans="1:7" customFormat="1" ht="39.950000000000003" customHeight="1" x14ac:dyDescent="0.25">
      <c r="A63" s="2" t="s">
        <v>6</v>
      </c>
      <c r="B63" s="2" t="str">
        <f>VLOOKUP(E63,[1]CONSULTA!$A$1:$M$90,5,0)</f>
        <v>ATI - AEDAS</v>
      </c>
      <c r="C63" s="2" t="s">
        <v>182</v>
      </c>
      <c r="D63" s="3" t="s">
        <v>191</v>
      </c>
      <c r="E63" s="2" t="s">
        <v>198</v>
      </c>
      <c r="F63" s="2" t="s">
        <v>198</v>
      </c>
      <c r="G63" s="12" t="s">
        <v>199</v>
      </c>
    </row>
    <row r="64" spans="1:7" ht="39.950000000000003" customHeight="1" x14ac:dyDescent="0.25">
      <c r="A64" s="2" t="s">
        <v>6</v>
      </c>
      <c r="B64" s="2" t="str">
        <f>VLOOKUP(E64,[1]CONSULTA!$A$1:$M$90,5,0)</f>
        <v xml:space="preserve">Prefeitura e pessoa atingida </v>
      </c>
      <c r="C64" s="2" t="s">
        <v>182</v>
      </c>
      <c r="D64" s="3" t="s">
        <v>183</v>
      </c>
      <c r="E64" s="2" t="s">
        <v>200</v>
      </c>
      <c r="F64" s="2" t="s">
        <v>201</v>
      </c>
      <c r="G64" s="12" t="s">
        <v>202</v>
      </c>
    </row>
    <row r="65" spans="1:8" customFormat="1" ht="39.950000000000003" customHeight="1" x14ac:dyDescent="0.25">
      <c r="A65" s="2" t="s">
        <v>6</v>
      </c>
      <c r="B65" s="2" t="str">
        <f>VLOOKUP(E65,[1]CONSULTA!$A$1:$M$90,5,0)</f>
        <v xml:space="preserve">Prefeitura e pessoa atingida </v>
      </c>
      <c r="C65" s="2" t="s">
        <v>182</v>
      </c>
      <c r="D65" s="3" t="s">
        <v>183</v>
      </c>
      <c r="E65" s="2" t="s">
        <v>200</v>
      </c>
      <c r="F65" s="2" t="s">
        <v>201</v>
      </c>
      <c r="G65" s="12" t="s">
        <v>202</v>
      </c>
      <c r="H65" s="1"/>
    </row>
    <row r="66" spans="1:8" customFormat="1" ht="39.950000000000003" customHeight="1" x14ac:dyDescent="0.25">
      <c r="A66" s="2" t="s">
        <v>6</v>
      </c>
      <c r="B66" s="2" t="str">
        <f>VLOOKUP(E66,[1]CONSULTA!$A$1:$M$90,5,0)</f>
        <v>Estado - SES</v>
      </c>
      <c r="C66" s="2" t="s">
        <v>182</v>
      </c>
      <c r="D66" s="8" t="s">
        <v>203</v>
      </c>
      <c r="E66" s="2" t="s">
        <v>204</v>
      </c>
      <c r="F66" s="2" t="s">
        <v>204</v>
      </c>
      <c r="G66" s="12" t="s">
        <v>205</v>
      </c>
      <c r="H66" s="1"/>
    </row>
    <row r="67" spans="1:8" customFormat="1" ht="39.950000000000003" customHeight="1" x14ac:dyDescent="0.25">
      <c r="A67" s="2" t="s">
        <v>6</v>
      </c>
      <c r="B67" s="2" t="str">
        <f>VLOOKUP(E67,[1]CONSULTA!$A$1:$M$90,5,0)</f>
        <v>Estado - SES</v>
      </c>
      <c r="C67" s="2" t="s">
        <v>182</v>
      </c>
      <c r="D67" s="3" t="s">
        <v>206</v>
      </c>
      <c r="E67" s="2" t="s">
        <v>207</v>
      </c>
      <c r="F67" s="2" t="s">
        <v>208</v>
      </c>
      <c r="G67" s="13" t="s">
        <v>209</v>
      </c>
      <c r="H67" s="1"/>
    </row>
    <row r="68" spans="1:8" customFormat="1" ht="39.950000000000003" customHeight="1" x14ac:dyDescent="0.25">
      <c r="A68" s="2" t="s">
        <v>6</v>
      </c>
      <c r="B68" s="2" t="str">
        <f>VLOOKUP(E68,[1]CONSULTA!$A$1:$M$90,5,0)</f>
        <v>Estado - SES</v>
      </c>
      <c r="C68" s="2" t="s">
        <v>182</v>
      </c>
      <c r="D68" s="3" t="s">
        <v>206</v>
      </c>
      <c r="E68" s="2" t="s">
        <v>210</v>
      </c>
      <c r="F68" s="2" t="s">
        <v>211</v>
      </c>
      <c r="G68" s="13" t="s">
        <v>212</v>
      </c>
      <c r="H68" s="1"/>
    </row>
    <row r="69" spans="1:8" ht="39.950000000000003" customHeight="1" x14ac:dyDescent="0.25">
      <c r="A69" s="2" t="s">
        <v>6</v>
      </c>
      <c r="B69" s="2" t="str">
        <f>VLOOKUP(E69,[1]CONSULTA!$A$1:$M$90,5,0)</f>
        <v>Estado - SES</v>
      </c>
      <c r="C69" s="2" t="s">
        <v>182</v>
      </c>
      <c r="D69" s="3" t="s">
        <v>206</v>
      </c>
      <c r="E69" s="2" t="s">
        <v>213</v>
      </c>
      <c r="F69" s="2" t="s">
        <v>214</v>
      </c>
      <c r="G69" s="13" t="s">
        <v>215</v>
      </c>
    </row>
    <row r="70" spans="1:8" ht="39.950000000000003" customHeight="1" x14ac:dyDescent="0.25">
      <c r="A70" s="2" t="s">
        <v>6</v>
      </c>
      <c r="B70" s="2" t="str">
        <f>VLOOKUP(E70,[1]CONSULTA!$A$1:$M$90,5,0)</f>
        <v>Estado - SES</v>
      </c>
      <c r="C70" s="2" t="s">
        <v>182</v>
      </c>
      <c r="D70" s="3" t="s">
        <v>216</v>
      </c>
      <c r="E70" s="2" t="s">
        <v>217</v>
      </c>
      <c r="F70" s="2" t="s">
        <v>218</v>
      </c>
      <c r="G70" s="13" t="s">
        <v>219</v>
      </c>
    </row>
    <row r="71" spans="1:8" ht="39.950000000000003" customHeight="1" x14ac:dyDescent="0.25">
      <c r="A71" s="2" t="s">
        <v>6</v>
      </c>
      <c r="B71" s="2" t="str">
        <f>VLOOKUP(E71,[1]CONSULTA!$A$1:$M$90,5,0)</f>
        <v>Estado - SES</v>
      </c>
      <c r="C71" s="2" t="s">
        <v>182</v>
      </c>
      <c r="D71" s="8" t="s">
        <v>220</v>
      </c>
      <c r="E71" s="2" t="s">
        <v>221</v>
      </c>
      <c r="F71" s="2" t="s">
        <v>222</v>
      </c>
      <c r="G71" s="12" t="s">
        <v>223</v>
      </c>
    </row>
    <row r="72" spans="1:8" ht="39.950000000000003" customHeight="1" x14ac:dyDescent="0.25">
      <c r="A72" s="2" t="s">
        <v>6</v>
      </c>
      <c r="B72" s="2" t="str">
        <f>VLOOKUP(E72,[1]CONSULTA!$A$1:$M$90,5,0)</f>
        <v>ATI - AEDAS</v>
      </c>
      <c r="C72" s="2" t="s">
        <v>182</v>
      </c>
      <c r="D72" s="8" t="s">
        <v>220</v>
      </c>
      <c r="E72" s="2" t="s">
        <v>224</v>
      </c>
      <c r="F72" s="5" t="s">
        <v>225</v>
      </c>
      <c r="G72" s="12" t="s">
        <v>226</v>
      </c>
    </row>
    <row r="73" spans="1:8" ht="39.950000000000003" customHeight="1" x14ac:dyDescent="0.25">
      <c r="A73" s="2" t="s">
        <v>6</v>
      </c>
      <c r="B73" s="2" t="str">
        <f>VLOOKUP(E73,[1]CONSULTA!$A$1:$M$90,5,0)</f>
        <v>ATI - AEDAS</v>
      </c>
      <c r="C73" s="2" t="s">
        <v>182</v>
      </c>
      <c r="D73" s="3" t="s">
        <v>216</v>
      </c>
      <c r="E73" s="2" t="s">
        <v>227</v>
      </c>
      <c r="F73" s="8" t="s">
        <v>228</v>
      </c>
      <c r="G73" s="13" t="s">
        <v>229</v>
      </c>
    </row>
    <row r="74" spans="1:8" ht="39.950000000000003" customHeight="1" x14ac:dyDescent="0.25">
      <c r="A74" s="2" t="s">
        <v>6</v>
      </c>
      <c r="B74" s="2" t="str">
        <f>VLOOKUP(E74,[1]CONSULTA!$A$1:$M$90,5,0)</f>
        <v>ATI - AEDAS</v>
      </c>
      <c r="C74" s="2" t="s">
        <v>182</v>
      </c>
      <c r="D74" s="3" t="s">
        <v>191</v>
      </c>
      <c r="E74" s="2" t="s">
        <v>230</v>
      </c>
      <c r="F74" s="2" t="s">
        <v>231</v>
      </c>
      <c r="G74" s="12" t="s">
        <v>232</v>
      </c>
    </row>
    <row r="75" spans="1:8" ht="39.950000000000003" customHeight="1" x14ac:dyDescent="0.25">
      <c r="A75" s="2" t="s">
        <v>6</v>
      </c>
      <c r="B75" s="2" t="str">
        <f>VLOOKUP(E75,[1]CONSULTA!$A$1:$M$90,5,0)</f>
        <v>ATI - AEDAS</v>
      </c>
      <c r="C75" s="2" t="s">
        <v>182</v>
      </c>
      <c r="D75" s="3" t="s">
        <v>206</v>
      </c>
      <c r="E75" s="2" t="s">
        <v>233</v>
      </c>
      <c r="F75" s="2" t="s">
        <v>234</v>
      </c>
      <c r="G75" s="12" t="s">
        <v>235</v>
      </c>
    </row>
    <row r="76" spans="1:8" ht="39.950000000000003" customHeight="1" x14ac:dyDescent="0.25">
      <c r="A76" s="2" t="s">
        <v>6</v>
      </c>
      <c r="B76" s="2" t="str">
        <f>VLOOKUP(E76,[1]CONSULTA!$A$1:$M$90,5,0)</f>
        <v>ATI - AEDAS</v>
      </c>
      <c r="C76" s="2" t="s">
        <v>182</v>
      </c>
      <c r="D76" s="3" t="s">
        <v>183</v>
      </c>
      <c r="E76" s="2" t="s">
        <v>236</v>
      </c>
      <c r="F76" s="2" t="s">
        <v>237</v>
      </c>
      <c r="G76" s="12" t="s">
        <v>238</v>
      </c>
    </row>
    <row r="77" spans="1:8" ht="39.950000000000003" customHeight="1" x14ac:dyDescent="0.25">
      <c r="A77" s="2" t="s">
        <v>6</v>
      </c>
      <c r="B77" s="2" t="str">
        <f>VLOOKUP(E77,[1]CONSULTA!$A$1:$M$90,5,0)</f>
        <v>ATI - AEDAS</v>
      </c>
      <c r="C77" s="2" t="s">
        <v>182</v>
      </c>
      <c r="D77" s="3" t="s">
        <v>183</v>
      </c>
      <c r="E77" s="2" t="s">
        <v>239</v>
      </c>
      <c r="F77" s="2" t="s">
        <v>240</v>
      </c>
      <c r="G77" s="13" t="s">
        <v>241</v>
      </c>
    </row>
    <row r="78" spans="1:8" ht="39.950000000000003" customHeight="1" x14ac:dyDescent="0.25">
      <c r="A78" s="2" t="s">
        <v>6</v>
      </c>
      <c r="B78" s="2" t="str">
        <f>VLOOKUP(E78,[1]CONSULTA!$A$1:$M$90,5,0)</f>
        <v>ATI - AEDAS</v>
      </c>
      <c r="C78" s="2" t="s">
        <v>182</v>
      </c>
      <c r="D78" s="3" t="s">
        <v>191</v>
      </c>
      <c r="E78" s="2" t="s">
        <v>242</v>
      </c>
      <c r="F78" s="5" t="s">
        <v>243</v>
      </c>
      <c r="G78" s="13" t="s">
        <v>244</v>
      </c>
    </row>
    <row r="79" spans="1:8" ht="39.950000000000003" customHeight="1" x14ac:dyDescent="0.25">
      <c r="A79" s="5" t="s">
        <v>6</v>
      </c>
      <c r="B79" s="2" t="str">
        <f>VLOOKUP(E79,[1]CONSULTA!$A$1:$M$90,5,0)</f>
        <v>Pessoa residente na aldeia  Naô Xohã</v>
      </c>
      <c r="C79" s="2" t="s">
        <v>245</v>
      </c>
      <c r="D79" s="3" t="s">
        <v>165</v>
      </c>
      <c r="E79" s="2" t="s">
        <v>166</v>
      </c>
      <c r="F79" s="5" t="s">
        <v>167</v>
      </c>
      <c r="G79" s="12" t="s">
        <v>168</v>
      </c>
    </row>
    <row r="80" spans="1:8" ht="39.950000000000003" customHeight="1" x14ac:dyDescent="0.25">
      <c r="A80" s="2" t="s">
        <v>6</v>
      </c>
      <c r="B80" s="2" t="str">
        <f>VLOOKUP(E80,[1]CONSULTA!$A$1:$M$90,5,0)</f>
        <v>Estado - SECULT</v>
      </c>
      <c r="C80" s="2" t="s">
        <v>245</v>
      </c>
      <c r="D80" s="7" t="s">
        <v>246</v>
      </c>
      <c r="E80" s="2" t="s">
        <v>247</v>
      </c>
      <c r="F80" s="2" t="s">
        <v>247</v>
      </c>
      <c r="G80" s="12" t="s">
        <v>248</v>
      </c>
    </row>
    <row r="81" spans="1:7" ht="39.950000000000003" customHeight="1" x14ac:dyDescent="0.25">
      <c r="A81" s="2" t="s">
        <v>6</v>
      </c>
      <c r="B81" s="2" t="str">
        <f>VLOOKUP(E81,[1]CONSULTA!$A$1:$M$90,5,0)</f>
        <v>Estado - SECULT/IEPHA</v>
      </c>
      <c r="C81" s="2" t="s">
        <v>245</v>
      </c>
      <c r="D81" s="8" t="s">
        <v>169</v>
      </c>
      <c r="E81" s="2" t="s">
        <v>170</v>
      </c>
      <c r="F81" s="5" t="s">
        <v>171</v>
      </c>
      <c r="G81" s="13" t="s">
        <v>172</v>
      </c>
    </row>
    <row r="82" spans="1:7" ht="39.950000000000003" customHeight="1" x14ac:dyDescent="0.25">
      <c r="A82" s="2" t="s">
        <v>6</v>
      </c>
      <c r="B82" s="2" t="str">
        <f>VLOOKUP(E82,[1]CONSULTA!$A$1:$M$90,5,0)</f>
        <v>Circuito Turístico Veredas do Paraopeba</v>
      </c>
      <c r="C82" s="5" t="s">
        <v>245</v>
      </c>
      <c r="D82" s="7" t="s">
        <v>246</v>
      </c>
      <c r="E82" s="2" t="s">
        <v>249</v>
      </c>
      <c r="F82" s="2" t="s">
        <v>250</v>
      </c>
      <c r="G82" s="12" t="s">
        <v>251</v>
      </c>
    </row>
    <row r="83" spans="1:7" ht="39.950000000000003" customHeight="1" x14ac:dyDescent="0.25">
      <c r="A83" s="5" t="s">
        <v>6</v>
      </c>
      <c r="B83" s="2" t="str">
        <f>VLOOKUP(E83,[1]CONSULTA!$A$1:$M$90,5,0)</f>
        <v>Circuito Turístico Veredas do Paraopeba</v>
      </c>
      <c r="C83" s="2" t="s">
        <v>245</v>
      </c>
      <c r="D83" s="7" t="s">
        <v>246</v>
      </c>
      <c r="E83" s="2" t="s">
        <v>252</v>
      </c>
      <c r="F83" s="2" t="s">
        <v>253</v>
      </c>
      <c r="G83" s="12" t="s">
        <v>254</v>
      </c>
    </row>
    <row r="84" spans="1:7" ht="39.950000000000003" customHeight="1" x14ac:dyDescent="0.25">
      <c r="A84" s="2" t="s">
        <v>6</v>
      </c>
      <c r="B84" s="2" t="str">
        <f>VLOOKUP(E84,[1]CONSULTA!$A$1:$M$90,5,0)</f>
        <v>Estado - SECULT/FAOP</v>
      </c>
      <c r="C84" s="2" t="s">
        <v>245</v>
      </c>
      <c r="D84" s="3" t="s">
        <v>255</v>
      </c>
      <c r="E84" s="2" t="s">
        <v>256</v>
      </c>
      <c r="F84" s="2" t="s">
        <v>257</v>
      </c>
      <c r="G84" s="12" t="s">
        <v>258</v>
      </c>
    </row>
    <row r="85" spans="1:7" ht="39.950000000000003" customHeight="1" x14ac:dyDescent="0.25">
      <c r="A85" s="2" t="s">
        <v>6</v>
      </c>
      <c r="B85" s="2" t="str">
        <f>VLOOKUP(E85,[1]CONSULTA!$A$1:$M$90,5,0)</f>
        <v>Estado - SECULT/EMC</v>
      </c>
      <c r="C85" s="2" t="s">
        <v>245</v>
      </c>
      <c r="D85" s="7" t="s">
        <v>259</v>
      </c>
      <c r="E85" s="2" t="s">
        <v>260</v>
      </c>
      <c r="F85" s="2" t="s">
        <v>261</v>
      </c>
      <c r="G85" s="12" t="s">
        <v>262</v>
      </c>
    </row>
    <row r="86" spans="1:7" ht="39.950000000000003" customHeight="1" x14ac:dyDescent="0.25">
      <c r="A86" s="2" t="s">
        <v>6</v>
      </c>
      <c r="B86" s="2" t="str">
        <f>VLOOKUP(E86,[1]CONSULTA!$A$1:$M$90,5,0)</f>
        <v>Estado - SECULT/IEPHA</v>
      </c>
      <c r="C86" s="2" t="s">
        <v>245</v>
      </c>
      <c r="D86" s="8" t="s">
        <v>263</v>
      </c>
      <c r="E86" s="2" t="s">
        <v>264</v>
      </c>
      <c r="F86" s="5" t="s">
        <v>264</v>
      </c>
      <c r="G86" s="13" t="s">
        <v>265</v>
      </c>
    </row>
    <row r="87" spans="1:7" ht="39.950000000000003" customHeight="1" x14ac:dyDescent="0.25">
      <c r="A87" s="2" t="s">
        <v>6</v>
      </c>
      <c r="B87" s="2" t="str">
        <f>VLOOKUP(E87,[1]CONSULTA!$A$1:$M$90,5,0)</f>
        <v>Estado - SECULT/IEPHA</v>
      </c>
      <c r="C87" s="2" t="s">
        <v>245</v>
      </c>
      <c r="D87" s="8" t="s">
        <v>266</v>
      </c>
      <c r="E87" s="2" t="s">
        <v>267</v>
      </c>
      <c r="F87" s="5" t="s">
        <v>268</v>
      </c>
      <c r="G87" s="13" t="s">
        <v>269</v>
      </c>
    </row>
    <row r="88" spans="1:7" ht="39.950000000000003" customHeight="1" x14ac:dyDescent="0.25">
      <c r="A88" s="2" t="s">
        <v>6</v>
      </c>
      <c r="B88" s="2" t="str">
        <f>VLOOKUP(E88,[1]CONSULTA!$A$1:$M$90,5,0)</f>
        <v>Estado - SECULT/IEPHA</v>
      </c>
      <c r="C88" s="2" t="s">
        <v>245</v>
      </c>
      <c r="D88" s="3" t="s">
        <v>255</v>
      </c>
      <c r="E88" s="2" t="s">
        <v>270</v>
      </c>
      <c r="F88" s="5" t="s">
        <v>270</v>
      </c>
      <c r="G88" s="13" t="s">
        <v>271</v>
      </c>
    </row>
    <row r="89" spans="1:7" ht="39.950000000000003" customHeight="1" x14ac:dyDescent="0.25">
      <c r="A89" s="2" t="s">
        <v>6</v>
      </c>
      <c r="B89" s="2" t="str">
        <f>VLOOKUP(E89,[1]CONSULTA!$A$1:$M$90,5,0)</f>
        <v>Estado - SEDESE</v>
      </c>
      <c r="C89" s="2" t="s">
        <v>245</v>
      </c>
      <c r="D89" s="3" t="s">
        <v>165</v>
      </c>
      <c r="E89" s="2" t="s">
        <v>178</v>
      </c>
      <c r="F89" s="2" t="s">
        <v>179</v>
      </c>
      <c r="G89" s="12" t="s">
        <v>180</v>
      </c>
    </row>
  </sheetData>
  <sheetProtection algorithmName="SHA-512" hashValue="EpVFu+KSLyayXbrJnGlG5JaKQ/4nxFjOX/vjjxkYfWVP4+qPLD+0xJ6XqAmPjtO5kDBzd6SMBKZF4+qVCaR1iA==" saltValue="mZUQKXEJhhxGkC2XgMKeKg==" spinCount="100000" sheet="1" objects="1" scenarios="1" formatCells="0" formatColumns="0" formatRows="0" autoFilter="0"/>
  <autoFilter ref="A1:G89" xr:uid="{00000000-0009-0000-0000-000000000000}">
    <sortState xmlns:xlrd2="http://schemas.microsoft.com/office/spreadsheetml/2017/richdata2" ref="A2:G89">
      <sortCondition ref="C1:C89"/>
    </sortState>
  </autoFilter>
  <dataValidations count="1">
    <dataValidation allowBlank="1" showInputMessage="1" showErrorMessage="1" sqref="C85:C86 C89 C3:C81" xr:uid="{00000000-0002-0000-0000-000000000000}"/>
  </dataValidations>
  <pageMargins left="0.511811024" right="0.511811024" top="0.78740157499999996" bottom="0.78740157499999996" header="0.31496062000000002" footer="0.3149606200000000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CONSULTA</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Giovanna Lunardi</dc:creator>
  <cp:lastModifiedBy>Giovanna Lunardi</cp:lastModifiedBy>
  <cp:revision/>
  <dcterms:created xsi:type="dcterms:W3CDTF">2021-09-30T19:42:49Z</dcterms:created>
  <dcterms:modified xsi:type="dcterms:W3CDTF">2021-10-28T21:00:53Z</dcterms:modified>
</cp:coreProperties>
</file>